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618"/>
  </bookViews>
  <sheets>
    <sheet name="Sheet1"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<sst xmlns="http://schemas.openxmlformats.org/spreadsheetml/2006/main" count="263" uniqueCount="260">
  <si>
    <t>附件</t>
  </si>
  <si>
    <t>中国邮政储蓄银行江西省分行2024年以来发行的普通纪念币二次预约兑换网点及额度信息</t>
  </si>
  <si>
    <t>序号</t>
  </si>
  <si>
    <t>地市</t>
  </si>
  <si>
    <t>网点名称</t>
  </si>
  <si>
    <t>网点地址</t>
  </si>
  <si>
    <t>支行长</t>
  </si>
  <si>
    <t>网点电话</t>
  </si>
  <si>
    <t>东北虎豹币（枚）</t>
  </si>
  <si>
    <t>合计</t>
  </si>
  <si>
    <t>京剧旦币（枚）</t>
  </si>
  <si>
    <t>2025年贺岁币（枚）</t>
  </si>
  <si>
    <t>2025年贺岁钞（张）</t>
  </si>
  <si>
    <t>南昌</t>
  </si>
  <si>
    <t>江西省分行</t>
  </si>
  <si>
    <t>江西省南昌市红谷滩新区世贸路969号</t>
  </si>
  <si>
    <t>王婷</t>
  </si>
  <si>
    <t>0791-86711707</t>
  </si>
  <si>
    <t>南昌市青山湖区支行</t>
  </si>
  <si>
    <t>江西省南昌市青山湖北京东路1588号</t>
  </si>
  <si>
    <t>程昌振</t>
  </si>
  <si>
    <t>0791-88501627</t>
  </si>
  <si>
    <t>南昌市分行</t>
  </si>
  <si>
    <t>江西省南昌市东湖区抚河北路289号</t>
  </si>
  <si>
    <t>吴亦泽</t>
  </si>
  <si>
    <t>0791-88823028</t>
  </si>
  <si>
    <t>南昌市抚生路支行</t>
  </si>
  <si>
    <t>江西省南昌市西湖区抚生路388号</t>
  </si>
  <si>
    <t>邹礼园</t>
  </si>
  <si>
    <t>0791-86506759</t>
  </si>
  <si>
    <t>南昌县支行</t>
  </si>
  <si>
    <t>江西省南昌市南昌县莲塘镇澄湖西路363号</t>
  </si>
  <si>
    <t>黄丽兰</t>
  </si>
  <si>
    <t>0791-85998282</t>
  </si>
  <si>
    <t>进贤县胜利中路支行</t>
  </si>
  <si>
    <t>江西省南昌市进贤县民和镇胜利中路29号</t>
  </si>
  <si>
    <t>张日华</t>
  </si>
  <si>
    <t>0791-85681168</t>
  </si>
  <si>
    <t>九江</t>
  </si>
  <si>
    <t>九江市分行</t>
  </si>
  <si>
    <t>江西省九江市九瑞大道82号</t>
  </si>
  <si>
    <t>涂泽坤</t>
  </si>
  <si>
    <t>0792-8221138</t>
  </si>
  <si>
    <t>九江市浔阳东路支行</t>
  </si>
  <si>
    <t>江西省九江市浔阳东路278号</t>
  </si>
  <si>
    <t>王江海</t>
  </si>
  <si>
    <t>0792-8558483</t>
  </si>
  <si>
    <t>九江市濂溪支行</t>
  </si>
  <si>
    <t>江西省九江市十里大道联盛十里老街C1-C5幢</t>
  </si>
  <si>
    <t>刘刚</t>
  </si>
  <si>
    <t>0792-8251704</t>
  </si>
  <si>
    <t>九江市八里湖支行</t>
  </si>
  <si>
    <t>江西省九江市兴城大道555号融创政务壹号</t>
  </si>
  <si>
    <t>潘琳</t>
  </si>
  <si>
    <t>0792-8118781</t>
  </si>
  <si>
    <t>上饶</t>
  </si>
  <si>
    <t>上饶市分行</t>
  </si>
  <si>
    <t>江西省上饶市信州区吉阳中路580号</t>
  </si>
  <si>
    <t>李小见</t>
  </si>
  <si>
    <t>0793-8306382</t>
  </si>
  <si>
    <t>鄱阳县支行</t>
  </si>
  <si>
    <t>江西省上饶市鄱阳县粮食局东南侧</t>
  </si>
  <si>
    <t>余碧维</t>
  </si>
  <si>
    <t>0793-6217311</t>
  </si>
  <si>
    <t>婺源县支行</t>
  </si>
  <si>
    <t>江西省婺源县紫阳镇天佑东路30号</t>
  </si>
  <si>
    <t>汪飞燕</t>
  </si>
  <si>
    <t>0793-7360470</t>
  </si>
  <si>
    <t>抚州</t>
  </si>
  <si>
    <t>抚州市分行</t>
  </si>
  <si>
    <t>江西省抚州市高新技术产业开发区迎宾大道与伍塘路的交叉处三盛中央公园S7幢写字楼</t>
  </si>
  <si>
    <t>黄雨舒</t>
  </si>
  <si>
    <t>0794-8212454</t>
  </si>
  <si>
    <t>抚州市临川区支行</t>
  </si>
  <si>
    <t>江西省抚州市临川区上顿渡建设路以北公园东路以西尚书第商住小区5幢101铺</t>
  </si>
  <si>
    <t>吴燕</t>
  </si>
  <si>
    <t>0794-8421161</t>
  </si>
  <si>
    <t>南城县支行</t>
  </si>
  <si>
    <t>江西省抚州市南城县建昌镇胜利西路366号9栋9-附5-附11</t>
  </si>
  <si>
    <t>周千霞</t>
  </si>
  <si>
    <t>0794-7261260</t>
  </si>
  <si>
    <t>黎川县京川大道支行</t>
  </si>
  <si>
    <t>江西省抚州市黎川县京川大道福州城临街店面</t>
  </si>
  <si>
    <t>周杰</t>
  </si>
  <si>
    <t>0794-7516326</t>
  </si>
  <si>
    <t>南丰县支行</t>
  </si>
  <si>
    <t>江西省抚州市南丰县桔苑北路未来城19号楼1-4层01号商铺</t>
  </si>
  <si>
    <t>邱丽萍</t>
  </si>
  <si>
    <t>0794-3223317</t>
  </si>
  <si>
    <t>崇仁县支行</t>
  </si>
  <si>
    <t>江西省抚州市崇仁县巴山镇胜利路73号</t>
  </si>
  <si>
    <t>张冰婕</t>
  </si>
  <si>
    <t>0794-6318506</t>
  </si>
  <si>
    <t>乐安县支行</t>
  </si>
  <si>
    <t>江西省抚州市乐安县敖溪镇商贸南大道75号</t>
  </si>
  <si>
    <t>曾海亮</t>
  </si>
  <si>
    <t>0794-6570012</t>
  </si>
  <si>
    <t>宜黄县支行</t>
  </si>
  <si>
    <t>江西省抚州市宜黄县凤凰大道盛源国际城B1栋101-104、106号店面</t>
  </si>
  <si>
    <t>吴依云</t>
  </si>
  <si>
    <t>0794-7606191</t>
  </si>
  <si>
    <t>金溪县支行</t>
  </si>
  <si>
    <t>江西省抚州市金溪县秀谷中大道58号</t>
  </si>
  <si>
    <t>陈凤霞</t>
  </si>
  <si>
    <t>0794-5294441</t>
  </si>
  <si>
    <t>资溪县支行</t>
  </si>
  <si>
    <t>江西省抚州市资溪县建设东路水印江南</t>
  </si>
  <si>
    <t>王玉婷</t>
  </si>
  <si>
    <t>0794-5795915</t>
  </si>
  <si>
    <t>抚州市东乡区支行</t>
  </si>
  <si>
    <t>江西省抚州市东乡区恒安东路196号</t>
  </si>
  <si>
    <t>熊美珍</t>
  </si>
  <si>
    <t>0794-4281709</t>
  </si>
  <si>
    <t>广昌县支行</t>
  </si>
  <si>
    <t>江西省抚州市广昌县旴江镇解放南路176、178、180号</t>
  </si>
  <si>
    <t>刘黎</t>
  </si>
  <si>
    <t>0794-3622617</t>
  </si>
  <si>
    <t>宜春</t>
  </si>
  <si>
    <t>宜春市分行</t>
  </si>
  <si>
    <t>江西省宜春市宜春北路689号</t>
  </si>
  <si>
    <t>熊锦芳</t>
  </si>
  <si>
    <t>0795-3210026</t>
  </si>
  <si>
    <t>丰城市支行</t>
  </si>
  <si>
    <t>江西省宜春市丰城市孙渡街道富洲南路518号（白马公馆）邮储银行</t>
  </si>
  <si>
    <t>熊津</t>
  </si>
  <si>
    <t>0795-6207132</t>
  </si>
  <si>
    <t>高安市瑞州支行</t>
  </si>
  <si>
    <t>江西省宜春市高安市高安大道1537号</t>
  </si>
  <si>
    <t>罗云瀚</t>
  </si>
  <si>
    <t>0795-5280378</t>
  </si>
  <si>
    <t>万载县支行</t>
  </si>
  <si>
    <t>江西省宜春市万载县阳乐大道203号</t>
  </si>
  <si>
    <t>罗鹏</t>
  </si>
  <si>
    <t>0795-8902600</t>
  </si>
  <si>
    <t>铜鼓县支行</t>
  </si>
  <si>
    <t>江西省宜春市铜鼓县定江西路236号华茂中央第一栋1-76号</t>
  </si>
  <si>
    <t>王美霞</t>
  </si>
  <si>
    <t>0795-8691886</t>
  </si>
  <si>
    <t>奉新县冯川西路支行</t>
  </si>
  <si>
    <t>江西省宜春市奉新县冯川西路238号</t>
  </si>
  <si>
    <t>瞿璐</t>
  </si>
  <si>
    <t>0795-4622439</t>
  </si>
  <si>
    <t>吉安</t>
  </si>
  <si>
    <t>吉安市青原大道支行</t>
  </si>
  <si>
    <t>江西省吉安市青原区正气路1号</t>
  </si>
  <si>
    <t>曾宁</t>
  </si>
  <si>
    <t>0796-8112299</t>
  </si>
  <si>
    <t>赣州</t>
  </si>
  <si>
    <t>赣州市分行</t>
  </si>
  <si>
    <t>江西省赣州市章贡区水南镇长岗路13号达芬奇金融中心10栋一楼</t>
  </si>
  <si>
    <t>龙武</t>
  </si>
  <si>
    <t>0797-8177812</t>
  </si>
  <si>
    <t>赣州市南门支行</t>
  </si>
  <si>
    <t>江西省赣州市章贡区文清路1号</t>
  </si>
  <si>
    <t>蒋琳</t>
  </si>
  <si>
    <t>0797-8225200</t>
  </si>
  <si>
    <t>赣州市赣县区支行</t>
  </si>
  <si>
    <t>江西省赣县梅林大街东延79号</t>
  </si>
  <si>
    <t>李庆尧</t>
  </si>
  <si>
    <t>0797-4449896</t>
  </si>
  <si>
    <t>信丰县支行</t>
  </si>
  <si>
    <t>江西省信丰县嘉定镇站前大道清华誉府7-2号楼</t>
  </si>
  <si>
    <t>况婷婷</t>
  </si>
  <si>
    <t>0797-3339513</t>
  </si>
  <si>
    <t>大余县支行</t>
  </si>
  <si>
    <t>江西省赣州市大余县伯坚大道中段电信大楼邮储银行营业厅</t>
  </si>
  <si>
    <t>吕春燕</t>
  </si>
  <si>
    <t>0797-8720788</t>
  </si>
  <si>
    <t>上犹县支行</t>
  </si>
  <si>
    <t>江西省赣州市上犹县水南大道173号</t>
  </si>
  <si>
    <t>张博</t>
  </si>
  <si>
    <t>0797-8542998</t>
  </si>
  <si>
    <t>崇义县沿江路支行</t>
  </si>
  <si>
    <t>江西省赣州市崇义县横水镇沿江路10号（庐陵-御景江山C区19号楼111、112、113室）</t>
  </si>
  <si>
    <t xml:space="preserve">张小玲 </t>
  </si>
  <si>
    <t>0797-3813454</t>
  </si>
  <si>
    <t>安远县安远大道支行</t>
  </si>
  <si>
    <t>江西省赣州市安远县欣山镇安远大道龙居苑6栋103-104号</t>
  </si>
  <si>
    <t>郭波源</t>
  </si>
  <si>
    <t>0797-3755219</t>
  </si>
  <si>
    <t>龙南市支行</t>
  </si>
  <si>
    <t>江西省龙南市龙南镇八一九街60号</t>
  </si>
  <si>
    <t>叶丽珍</t>
  </si>
  <si>
    <t>0797-3512829</t>
  </si>
  <si>
    <t>定南县支行</t>
  </si>
  <si>
    <t>江西省赣州市定南县龙亭路7号</t>
  </si>
  <si>
    <t>郭秀梅</t>
  </si>
  <si>
    <t>0797-4293832</t>
  </si>
  <si>
    <t>全南县支行</t>
  </si>
  <si>
    <t>江西省赣州市全南县桃江路62号</t>
  </si>
  <si>
    <t>曾强</t>
  </si>
  <si>
    <t>0797-2609117</t>
  </si>
  <si>
    <t>宁都县凌云中大道支行</t>
  </si>
  <si>
    <t>江西省赣州市宁都县梅江镇凌云中大道2号</t>
  </si>
  <si>
    <t>陈娟</t>
  </si>
  <si>
    <t>0797-6802009</t>
  </si>
  <si>
    <t>于都县支行</t>
  </si>
  <si>
    <t>江西省于都县贡江镇渡江大道丽水明珠一楼邮储银行</t>
  </si>
  <si>
    <t>蔡鹏飞</t>
  </si>
  <si>
    <t>0797-6415938</t>
  </si>
  <si>
    <t>兴国县兴国大道支行</t>
  </si>
  <si>
    <t>江西省赣州市兴国大道18号</t>
  </si>
  <si>
    <t>刘爱萍</t>
  </si>
  <si>
    <t>0797-5320996</t>
  </si>
  <si>
    <t>会昌县支行</t>
  </si>
  <si>
    <t>江西省赣州市会昌县城东大街五号</t>
  </si>
  <si>
    <t>俞磊</t>
  </si>
  <si>
    <t>0797-5622304</t>
  </si>
  <si>
    <t>石城县支行</t>
  </si>
  <si>
    <t>江西省石城县清华大道仙源坊F0004栋</t>
  </si>
  <si>
    <t>罗连</t>
  </si>
  <si>
    <t>0797-5729886</t>
  </si>
  <si>
    <t>瑞金市象湖支行</t>
  </si>
  <si>
    <t>江西省赣州市瑞金市象湖镇红都大道226号</t>
  </si>
  <si>
    <t>李冬英</t>
  </si>
  <si>
    <t>0797-2519323</t>
  </si>
  <si>
    <t>赣州市南康区支行</t>
  </si>
  <si>
    <t>江西省赣州市南康区金融中心19号楼</t>
  </si>
  <si>
    <t>林燕</t>
  </si>
  <si>
    <t>0797-6635220</t>
  </si>
  <si>
    <t>景德镇</t>
  </si>
  <si>
    <t>景德镇市远东怡景支行</t>
  </si>
  <si>
    <t>江西省景德镇市昌江大道远东怡景花园2栋负二层10-13号</t>
  </si>
  <si>
    <t>黎淑敏</t>
  </si>
  <si>
    <t>0798-8441318</t>
  </si>
  <si>
    <t>景德镇市珠山西路支行</t>
  </si>
  <si>
    <t>江西省景德镇市昌江区珠山西路3号</t>
  </si>
  <si>
    <t>张云华</t>
  </si>
  <si>
    <t>0798-8511102</t>
  </si>
  <si>
    <t>萍乡</t>
  </si>
  <si>
    <t>萍乡市萍安大道支行</t>
  </si>
  <si>
    <t>江西省萍乡市萍安中大道88-9号</t>
  </si>
  <si>
    <t>梁娇</t>
  </si>
  <si>
    <t>0799-6868911</t>
  </si>
  <si>
    <t>萍乡市金陵西路支行</t>
  </si>
  <si>
    <t>江西省萍乡市金陵西路180号</t>
  </si>
  <si>
    <t>喻越</t>
  </si>
  <si>
    <t>0799-6668823</t>
  </si>
  <si>
    <t>新余</t>
  </si>
  <si>
    <t>新余市分行</t>
  </si>
  <si>
    <t>江西省新余市中山路832号</t>
  </si>
  <si>
    <t>刘茜茜</t>
  </si>
  <si>
    <t>0790-6433372</t>
  </si>
  <si>
    <t>分宜县府前路支行</t>
  </si>
  <si>
    <t>江西省新余市分宜县钤阳西路10号</t>
  </si>
  <si>
    <t>王瑛</t>
  </si>
  <si>
    <t>0790-5895706</t>
  </si>
  <si>
    <t>鹰潭</t>
  </si>
  <si>
    <t>鹰潭市分行</t>
  </si>
  <si>
    <t>江西省鹰潭市信江新区旺埠路15号</t>
  </si>
  <si>
    <t>汪爱红</t>
  </si>
  <si>
    <t>0701-6698747</t>
  </si>
  <si>
    <t>鹰潭市余江区支行</t>
  </si>
  <si>
    <t>江西省鹰潭市余江区邓埠镇建设西路</t>
  </si>
  <si>
    <t>廖咏亮</t>
  </si>
  <si>
    <t>0701-5888535</t>
  </si>
  <si>
    <t>贵溪市沿河路支行</t>
  </si>
  <si>
    <t>江西省贵溪市沿河路贵都华城-1号</t>
  </si>
  <si>
    <t>张勇芳</t>
  </si>
  <si>
    <t>0701-3799080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</si>
</sst>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b/>
      <sz val="16"/>
      <name val="宋体"/>
      <charset val="134"/>
    </font>
    <font>
      <b/>
      <sz val="12"/>
      <name val="宋体"/>
      <charset val="134"/>
    </font>
    <font>
      <b/>
      <sz val="12"/>
      <color rgb="FF000000"/>
      <name val="宋体"/>
      <charset val="134"/>
    </font>
    <font>
      <sz val="10"/>
      <name val="宋体"/>
      <charset val="134"/>
    </font>
    <font>
      <sz val="10"/>
      <color rgb="FF000000"/>
      <name val="宋体"/>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ill="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20">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left" vertical="center"/>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4" fillId="0" borderId="1" xfId="0" applyFont="1" applyFill="1" applyBorder="1" applyAlignment="1" applyProtection="1">
      <alignment horizontal="center" vertical="center" wrapText="1"/>
    </xf>
    <xf numFmtId="0" fontId="4" fillId="0" borderId="4" xfId="0" applyFont="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xf>
    <xf numFmtId="0" fontId="4"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left" vertical="center" wrapText="1"/>
    </xf>
    <xf numFmtId="0" fontId="0" fillId="0" borderId="0" xfId="0" applyAlignment="1">
      <alignment horizontal="center" vertical="center"/>
    </xf>
    <xf numFmtId="0" fontId="4" fillId="0" borderId="1"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0_2" xfId="49"/>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6</xdr:row>
      <xdr:rowOff>0</xdr:rowOff>
    </xdr:from>
    <xdr:to>
      <xdr:col>3</xdr:col>
      <xdr:colOff>1416685</xdr:colOff>
      <xdr:row>6</xdr:row>
      <xdr:rowOff>169545</xdr:rowOff>
    </xdr:to>
    <xdr:pic>
      <xdr:nvPicPr>
        <xdr:cNvPr id="2" name="Picture 6" descr="0.png" hidden="1"/>
        <xdr:cNvPicPr>
          <a:picLocks noChangeAspect="1"/>
        </xdr:cNvPicPr>
      </xdr:nvPicPr>
      <xdr:blipFill>
        <a:blip r:embed="rId1"/>
        <a:stretch>
          <a:fillRect/>
        </a:stretch>
      </xdr:blipFill>
      <xdr:spPr>
        <a:xfrm>
          <a:off x="2762250" y="2314575"/>
          <a:ext cx="1416685" cy="169545"/>
        </a:xfrm>
        <a:prstGeom prst="rect">
          <a:avLst/>
        </a:prstGeom>
        <a:noFill/>
        <a:ln w="9525">
          <a:noFill/>
        </a:ln>
      </xdr:spPr>
    </xdr:pic>
    <xdr:clientData/>
  </xdr:twoCellAnchor>
  <xdr:twoCellAnchor editAs="oneCell">
    <xdr:from>
      <xdr:col>3</xdr:col>
      <xdr:colOff>0</xdr:colOff>
      <xdr:row>6</xdr:row>
      <xdr:rowOff>0</xdr:rowOff>
    </xdr:from>
    <xdr:to>
      <xdr:col>3</xdr:col>
      <xdr:colOff>1444625</xdr:colOff>
      <xdr:row>6</xdr:row>
      <xdr:rowOff>169545</xdr:rowOff>
    </xdr:to>
    <xdr:pic>
      <xdr:nvPicPr>
        <xdr:cNvPr id="3" name="Picture 6" descr="0.png" hidden="1"/>
        <xdr:cNvPicPr>
          <a:picLocks noChangeAspect="1"/>
        </xdr:cNvPicPr>
      </xdr:nvPicPr>
      <xdr:blipFill>
        <a:blip r:embed="rId1"/>
        <a:stretch>
          <a:fillRect/>
        </a:stretch>
      </xdr:blipFill>
      <xdr:spPr>
        <a:xfrm>
          <a:off x="2762250" y="2314575"/>
          <a:ext cx="1444625" cy="169545"/>
        </a:xfrm>
        <a:prstGeom prst="rect">
          <a:avLst/>
        </a:prstGeom>
        <a:noFill/>
        <a:ln w="9525">
          <a:noFill/>
        </a:ln>
      </xdr:spPr>
    </xdr:pic>
    <xdr:clientData/>
  </xdr:twoCellAnchor>
  <xdr:twoCellAnchor editAs="oneCell">
    <xdr:from>
      <xdr:col>3</xdr:col>
      <xdr:colOff>0</xdr:colOff>
      <xdr:row>6</xdr:row>
      <xdr:rowOff>0</xdr:rowOff>
    </xdr:from>
    <xdr:to>
      <xdr:col>3</xdr:col>
      <xdr:colOff>1386205</xdr:colOff>
      <xdr:row>6</xdr:row>
      <xdr:rowOff>201930</xdr:rowOff>
    </xdr:to>
    <xdr:pic>
      <xdr:nvPicPr>
        <xdr:cNvPr id="4" name="Picture 3" descr="0.png" hidden="1"/>
        <xdr:cNvPicPr>
          <a:picLocks noChangeAspect="1"/>
        </xdr:cNvPicPr>
      </xdr:nvPicPr>
      <xdr:blipFill>
        <a:blip r:embed="rId1"/>
        <a:stretch>
          <a:fillRect/>
        </a:stretch>
      </xdr:blipFill>
      <xdr:spPr>
        <a:xfrm>
          <a:off x="2762250" y="2314575"/>
          <a:ext cx="1386205" cy="201930"/>
        </a:xfrm>
        <a:prstGeom prst="rect">
          <a:avLst/>
        </a:prstGeom>
        <a:noFill/>
        <a:ln w="9525">
          <a:noFill/>
        </a:ln>
      </xdr:spPr>
    </xdr:pic>
    <xdr:clientData/>
  </xdr:twoCellAnchor>
  <xdr:twoCellAnchor editAs="oneCell">
    <xdr:from>
      <xdr:col>3</xdr:col>
      <xdr:colOff>0</xdr:colOff>
      <xdr:row>6</xdr:row>
      <xdr:rowOff>0</xdr:rowOff>
    </xdr:from>
    <xdr:to>
      <xdr:col>3</xdr:col>
      <xdr:colOff>1471930</xdr:colOff>
      <xdr:row>6</xdr:row>
      <xdr:rowOff>201930</xdr:rowOff>
    </xdr:to>
    <xdr:pic>
      <xdr:nvPicPr>
        <xdr:cNvPr id="5" name="Picture 6" descr="0.png" hidden="1"/>
        <xdr:cNvPicPr>
          <a:picLocks noChangeAspect="1"/>
        </xdr:cNvPicPr>
      </xdr:nvPicPr>
      <xdr:blipFill>
        <a:blip r:embed="rId1"/>
        <a:stretch>
          <a:fillRect/>
        </a:stretch>
      </xdr:blipFill>
      <xdr:spPr>
        <a:xfrm>
          <a:off x="2762250" y="2314575"/>
          <a:ext cx="1471930" cy="201930"/>
        </a:xfrm>
        <a:prstGeom prst="rect">
          <a:avLst/>
        </a:prstGeom>
        <a:noFill/>
        <a:ln w="9525">
          <a:noFill/>
        </a:ln>
      </xdr:spPr>
    </xdr:pic>
    <xdr:clientData/>
  </xdr:twoCellAnchor>
  <xdr:twoCellAnchor editAs="oneCell">
    <xdr:from>
      <xdr:col>3</xdr:col>
      <xdr:colOff>0</xdr:colOff>
      <xdr:row>6</xdr:row>
      <xdr:rowOff>0</xdr:rowOff>
    </xdr:from>
    <xdr:to>
      <xdr:col>3</xdr:col>
      <xdr:colOff>1270000</xdr:colOff>
      <xdr:row>6</xdr:row>
      <xdr:rowOff>168275</xdr:rowOff>
    </xdr:to>
    <xdr:pic>
      <xdr:nvPicPr>
        <xdr:cNvPr id="6" name="Picture 3" descr="0.png" hidden="1"/>
        <xdr:cNvPicPr>
          <a:picLocks noChangeAspect="1"/>
        </xdr:cNvPicPr>
      </xdr:nvPicPr>
      <xdr:blipFill>
        <a:blip r:embed="rId1"/>
        <a:stretch>
          <a:fillRect/>
        </a:stretch>
      </xdr:blipFill>
      <xdr:spPr>
        <a:xfrm>
          <a:off x="2762250" y="2314575"/>
          <a:ext cx="1270000" cy="168275"/>
        </a:xfrm>
        <a:prstGeom prst="rect">
          <a:avLst/>
        </a:prstGeom>
        <a:noFill/>
        <a:ln w="9525">
          <a:noFill/>
        </a:ln>
      </xdr:spPr>
    </xdr:pic>
    <xdr:clientData/>
  </xdr:twoCellAnchor>
  <xdr:twoCellAnchor editAs="oneCell">
    <xdr:from>
      <xdr:col>3</xdr:col>
      <xdr:colOff>0</xdr:colOff>
      <xdr:row>6</xdr:row>
      <xdr:rowOff>0</xdr:rowOff>
    </xdr:from>
    <xdr:to>
      <xdr:col>3</xdr:col>
      <xdr:colOff>1395730</xdr:colOff>
      <xdr:row>6</xdr:row>
      <xdr:rowOff>168275</xdr:rowOff>
    </xdr:to>
    <xdr:pic>
      <xdr:nvPicPr>
        <xdr:cNvPr id="7" name="Picture 6" descr="0.png" hidden="1"/>
        <xdr:cNvPicPr>
          <a:picLocks noChangeAspect="1"/>
        </xdr:cNvPicPr>
      </xdr:nvPicPr>
      <xdr:blipFill>
        <a:blip r:embed="rId1"/>
        <a:stretch>
          <a:fillRect/>
        </a:stretch>
      </xdr:blipFill>
      <xdr:spPr>
        <a:xfrm>
          <a:off x="2762250" y="2314575"/>
          <a:ext cx="1395730" cy="168275"/>
        </a:xfrm>
        <a:prstGeom prst="rect">
          <a:avLst/>
        </a:prstGeom>
        <a:noFill/>
        <a:ln w="9525">
          <a:noFill/>
        </a:ln>
      </xdr:spPr>
    </xdr:pic>
    <xdr:clientData/>
  </xdr:twoCellAnchor>
  <xdr:twoCellAnchor editAs="oneCell">
    <xdr:from>
      <xdr:col>3</xdr:col>
      <xdr:colOff>0</xdr:colOff>
      <xdr:row>6</xdr:row>
      <xdr:rowOff>0</xdr:rowOff>
    </xdr:from>
    <xdr:to>
      <xdr:col>3</xdr:col>
      <xdr:colOff>1511935</xdr:colOff>
      <xdr:row>6</xdr:row>
      <xdr:rowOff>168275</xdr:rowOff>
    </xdr:to>
    <xdr:pic>
      <xdr:nvPicPr>
        <xdr:cNvPr id="8" name="Picture 6" descr="0.png" hidden="1"/>
        <xdr:cNvPicPr>
          <a:picLocks noChangeAspect="1"/>
        </xdr:cNvPicPr>
      </xdr:nvPicPr>
      <xdr:blipFill>
        <a:blip r:embed="rId1"/>
        <a:stretch>
          <a:fillRect/>
        </a:stretch>
      </xdr:blipFill>
      <xdr:spPr>
        <a:xfrm>
          <a:off x="2762250" y="2314575"/>
          <a:ext cx="1511935" cy="168275"/>
        </a:xfrm>
        <a:prstGeom prst="rect">
          <a:avLst/>
        </a:prstGeom>
        <a:noFill/>
        <a:ln w="9525">
          <a:noFill/>
        </a:ln>
      </xdr:spPr>
    </xdr:pic>
    <xdr:clientData/>
  </xdr:twoCellAnchor>
  <xdr:twoCellAnchor editAs="oneCell">
    <xdr:from>
      <xdr:col>3</xdr:col>
      <xdr:colOff>0</xdr:colOff>
      <xdr:row>6</xdr:row>
      <xdr:rowOff>0</xdr:rowOff>
    </xdr:from>
    <xdr:to>
      <xdr:col>3</xdr:col>
      <xdr:colOff>1584960</xdr:colOff>
      <xdr:row>6</xdr:row>
      <xdr:rowOff>168275</xdr:rowOff>
    </xdr:to>
    <xdr:pic>
      <xdr:nvPicPr>
        <xdr:cNvPr id="9" name="Picture 6" descr="0.png" hidden="1"/>
        <xdr:cNvPicPr>
          <a:picLocks noChangeAspect="1"/>
        </xdr:cNvPicPr>
      </xdr:nvPicPr>
      <xdr:blipFill>
        <a:blip r:embed="rId1"/>
        <a:stretch>
          <a:fillRect/>
        </a:stretch>
      </xdr:blipFill>
      <xdr:spPr>
        <a:xfrm>
          <a:off x="2762250" y="2314575"/>
          <a:ext cx="1584960" cy="168275"/>
        </a:xfrm>
        <a:prstGeom prst="rect">
          <a:avLst/>
        </a:prstGeom>
        <a:noFill/>
        <a:ln w="9525">
          <a:noFill/>
        </a:ln>
      </xdr:spPr>
    </xdr:pic>
    <xdr:clientData/>
  </xdr:twoCellAnchor>
  <xdr:twoCellAnchor editAs="oneCell">
    <xdr:from>
      <xdr:col>3</xdr:col>
      <xdr:colOff>0</xdr:colOff>
      <xdr:row>6</xdr:row>
      <xdr:rowOff>0</xdr:rowOff>
    </xdr:from>
    <xdr:to>
      <xdr:col>3</xdr:col>
      <xdr:colOff>1423035</xdr:colOff>
      <xdr:row>6</xdr:row>
      <xdr:rowOff>169545</xdr:rowOff>
    </xdr:to>
    <xdr:pic>
      <xdr:nvPicPr>
        <xdr:cNvPr id="10" name="Picture 6" descr="0.png" hidden="1"/>
        <xdr:cNvPicPr>
          <a:picLocks noChangeAspect="1"/>
        </xdr:cNvPicPr>
      </xdr:nvPicPr>
      <xdr:blipFill>
        <a:blip r:embed="rId1"/>
        <a:stretch>
          <a:fillRect/>
        </a:stretch>
      </xdr:blipFill>
      <xdr:spPr>
        <a:xfrm>
          <a:off x="2762250" y="2314575"/>
          <a:ext cx="1423035" cy="169545"/>
        </a:xfrm>
        <a:prstGeom prst="rect">
          <a:avLst/>
        </a:prstGeom>
        <a:noFill/>
        <a:ln w="9525">
          <a:noFill/>
        </a:ln>
      </xdr:spPr>
    </xdr:pic>
    <xdr:clientData/>
  </xdr:twoCellAnchor>
  <xdr:twoCellAnchor editAs="oneCell">
    <xdr:from>
      <xdr:col>3</xdr:col>
      <xdr:colOff>0</xdr:colOff>
      <xdr:row>6</xdr:row>
      <xdr:rowOff>0</xdr:rowOff>
    </xdr:from>
    <xdr:to>
      <xdr:col>3</xdr:col>
      <xdr:colOff>1453515</xdr:colOff>
      <xdr:row>6</xdr:row>
      <xdr:rowOff>169545</xdr:rowOff>
    </xdr:to>
    <xdr:pic>
      <xdr:nvPicPr>
        <xdr:cNvPr id="11" name="Picture 6" descr="0.png" hidden="1"/>
        <xdr:cNvPicPr>
          <a:picLocks noChangeAspect="1"/>
        </xdr:cNvPicPr>
      </xdr:nvPicPr>
      <xdr:blipFill>
        <a:blip r:embed="rId1"/>
        <a:stretch>
          <a:fillRect/>
        </a:stretch>
      </xdr:blipFill>
      <xdr:spPr>
        <a:xfrm>
          <a:off x="2762250" y="2314575"/>
          <a:ext cx="1453515" cy="169545"/>
        </a:xfrm>
        <a:prstGeom prst="rect">
          <a:avLst/>
        </a:prstGeom>
        <a:noFill/>
        <a:ln w="9525">
          <a:noFill/>
        </a:ln>
      </xdr:spPr>
    </xdr:pic>
    <xdr:clientData/>
  </xdr:twoCellAnchor>
  <xdr:twoCellAnchor editAs="oneCell">
    <xdr:from>
      <xdr:col>3</xdr:col>
      <xdr:colOff>0</xdr:colOff>
      <xdr:row>6</xdr:row>
      <xdr:rowOff>0</xdr:rowOff>
    </xdr:from>
    <xdr:to>
      <xdr:col>3</xdr:col>
      <xdr:colOff>1386205</xdr:colOff>
      <xdr:row>6</xdr:row>
      <xdr:rowOff>200660</xdr:rowOff>
    </xdr:to>
    <xdr:pic>
      <xdr:nvPicPr>
        <xdr:cNvPr id="12" name="Picture 3" descr="0.png" hidden="1"/>
        <xdr:cNvPicPr>
          <a:picLocks noChangeAspect="1"/>
        </xdr:cNvPicPr>
      </xdr:nvPicPr>
      <xdr:blipFill>
        <a:blip r:embed="rId1"/>
        <a:stretch>
          <a:fillRect/>
        </a:stretch>
      </xdr:blipFill>
      <xdr:spPr>
        <a:xfrm>
          <a:off x="2762250" y="2314575"/>
          <a:ext cx="1386205" cy="200660"/>
        </a:xfrm>
        <a:prstGeom prst="rect">
          <a:avLst/>
        </a:prstGeom>
        <a:noFill/>
        <a:ln w="9525">
          <a:noFill/>
        </a:ln>
      </xdr:spPr>
    </xdr:pic>
    <xdr:clientData/>
  </xdr:twoCellAnchor>
  <xdr:twoCellAnchor editAs="oneCell">
    <xdr:from>
      <xdr:col>3</xdr:col>
      <xdr:colOff>0</xdr:colOff>
      <xdr:row>6</xdr:row>
      <xdr:rowOff>0</xdr:rowOff>
    </xdr:from>
    <xdr:to>
      <xdr:col>3</xdr:col>
      <xdr:colOff>1471930</xdr:colOff>
      <xdr:row>6</xdr:row>
      <xdr:rowOff>200660</xdr:rowOff>
    </xdr:to>
    <xdr:pic>
      <xdr:nvPicPr>
        <xdr:cNvPr id="13" name="Picture 6" descr="0.png" hidden="1"/>
        <xdr:cNvPicPr>
          <a:picLocks noChangeAspect="1"/>
        </xdr:cNvPicPr>
      </xdr:nvPicPr>
      <xdr:blipFill>
        <a:blip r:embed="rId1"/>
        <a:stretch>
          <a:fillRect/>
        </a:stretch>
      </xdr:blipFill>
      <xdr:spPr>
        <a:xfrm>
          <a:off x="2762250" y="2314575"/>
          <a:ext cx="1471930" cy="200660"/>
        </a:xfrm>
        <a:prstGeom prst="rect">
          <a:avLst/>
        </a:prstGeom>
        <a:noFill/>
        <a:ln w="9525">
          <a:noFill/>
        </a:ln>
      </xdr:spPr>
    </xdr:pic>
    <xdr:clientData/>
  </xdr:twoCellAnchor>
  <xdr:twoCellAnchor editAs="oneCell">
    <xdr:from>
      <xdr:col>3</xdr:col>
      <xdr:colOff>0</xdr:colOff>
      <xdr:row>28</xdr:row>
      <xdr:rowOff>0</xdr:rowOff>
    </xdr:from>
    <xdr:to>
      <xdr:col>3</xdr:col>
      <xdr:colOff>1415415</xdr:colOff>
      <xdr:row>28</xdr:row>
      <xdr:rowOff>171450</xdr:rowOff>
    </xdr:to>
    <xdr:pic>
      <xdr:nvPicPr>
        <xdr:cNvPr id="14" name="Picture 6" hidden="1"/>
        <xdr:cNvPicPr>
          <a:picLocks noGrp="1" noChangeAspect="1"/>
        </xdr:cNvPicPr>
      </xdr:nvPicPr>
      <xdr:blipFill>
        <a:blip r:embed="rId1"/>
        <a:stretch>
          <a:fillRect/>
        </a:stretch>
      </xdr:blipFill>
      <xdr:spPr>
        <a:xfrm>
          <a:off x="2762250" y="9020175"/>
          <a:ext cx="1415415" cy="171450"/>
        </a:xfrm>
        <a:prstGeom prst="rect">
          <a:avLst/>
        </a:prstGeom>
        <a:noFill/>
        <a:ln w="9525">
          <a:noFill/>
        </a:ln>
      </xdr:spPr>
    </xdr:pic>
    <xdr:clientData/>
  </xdr:twoCellAnchor>
  <xdr:twoCellAnchor editAs="oneCell">
    <xdr:from>
      <xdr:col>3</xdr:col>
      <xdr:colOff>0</xdr:colOff>
      <xdr:row>28</xdr:row>
      <xdr:rowOff>0</xdr:rowOff>
    </xdr:from>
    <xdr:to>
      <xdr:col>3</xdr:col>
      <xdr:colOff>1442720</xdr:colOff>
      <xdr:row>28</xdr:row>
      <xdr:rowOff>171450</xdr:rowOff>
    </xdr:to>
    <xdr:pic>
      <xdr:nvPicPr>
        <xdr:cNvPr id="15" name="Picture 6" hidden="1"/>
        <xdr:cNvPicPr>
          <a:picLocks noGrp="1" noChangeAspect="1"/>
        </xdr:cNvPicPr>
      </xdr:nvPicPr>
      <xdr:blipFill>
        <a:blip r:embed="rId1"/>
        <a:stretch>
          <a:fillRect/>
        </a:stretch>
      </xdr:blipFill>
      <xdr:spPr>
        <a:xfrm>
          <a:off x="2762250" y="9020175"/>
          <a:ext cx="1442720" cy="171450"/>
        </a:xfrm>
        <a:prstGeom prst="rect">
          <a:avLst/>
        </a:prstGeom>
        <a:noFill/>
        <a:ln w="9525">
          <a:noFill/>
        </a:ln>
      </xdr:spPr>
    </xdr:pic>
    <xdr:clientData/>
  </xdr:twoCellAnchor>
  <xdr:twoCellAnchor editAs="oneCell">
    <xdr:from>
      <xdr:col>3</xdr:col>
      <xdr:colOff>0</xdr:colOff>
      <xdr:row>28</xdr:row>
      <xdr:rowOff>0</xdr:rowOff>
    </xdr:from>
    <xdr:to>
      <xdr:col>3</xdr:col>
      <xdr:colOff>1384935</xdr:colOff>
      <xdr:row>28</xdr:row>
      <xdr:rowOff>204470</xdr:rowOff>
    </xdr:to>
    <xdr:pic>
      <xdr:nvPicPr>
        <xdr:cNvPr id="16" name="Picture 3" hidden="1"/>
        <xdr:cNvPicPr>
          <a:picLocks noGrp="1" noChangeAspect="1"/>
        </xdr:cNvPicPr>
      </xdr:nvPicPr>
      <xdr:blipFill>
        <a:blip r:embed="rId1"/>
        <a:stretch>
          <a:fillRect/>
        </a:stretch>
      </xdr:blipFill>
      <xdr:spPr>
        <a:xfrm>
          <a:off x="2762250" y="9020175"/>
          <a:ext cx="1384935" cy="204470"/>
        </a:xfrm>
        <a:prstGeom prst="rect">
          <a:avLst/>
        </a:prstGeom>
        <a:noFill/>
        <a:ln w="9525">
          <a:noFill/>
        </a:ln>
      </xdr:spPr>
    </xdr:pic>
    <xdr:clientData/>
  </xdr:twoCellAnchor>
  <xdr:twoCellAnchor editAs="oneCell">
    <xdr:from>
      <xdr:col>3</xdr:col>
      <xdr:colOff>0</xdr:colOff>
      <xdr:row>28</xdr:row>
      <xdr:rowOff>0</xdr:rowOff>
    </xdr:from>
    <xdr:to>
      <xdr:col>3</xdr:col>
      <xdr:colOff>1470660</xdr:colOff>
      <xdr:row>28</xdr:row>
      <xdr:rowOff>204470</xdr:rowOff>
    </xdr:to>
    <xdr:pic>
      <xdr:nvPicPr>
        <xdr:cNvPr id="17" name="Picture 6" hidden="1"/>
        <xdr:cNvPicPr>
          <a:picLocks noGrp="1" noChangeAspect="1"/>
        </xdr:cNvPicPr>
      </xdr:nvPicPr>
      <xdr:blipFill>
        <a:blip r:embed="rId1"/>
        <a:stretch>
          <a:fillRect/>
        </a:stretch>
      </xdr:blipFill>
      <xdr:spPr>
        <a:xfrm>
          <a:off x="2762250" y="9020175"/>
          <a:ext cx="1470660" cy="204470"/>
        </a:xfrm>
        <a:prstGeom prst="rect">
          <a:avLst/>
        </a:prstGeom>
        <a:noFill/>
        <a:ln w="9525">
          <a:noFill/>
        </a:ln>
      </xdr:spPr>
    </xdr:pic>
    <xdr:clientData/>
  </xdr:twoCellAnchor>
  <xdr:twoCellAnchor editAs="oneCell">
    <xdr:from>
      <xdr:col>3</xdr:col>
      <xdr:colOff>0</xdr:colOff>
      <xdr:row>28</xdr:row>
      <xdr:rowOff>0</xdr:rowOff>
    </xdr:from>
    <xdr:to>
      <xdr:col>3</xdr:col>
      <xdr:colOff>1268730</xdr:colOff>
      <xdr:row>28</xdr:row>
      <xdr:rowOff>170815</xdr:rowOff>
    </xdr:to>
    <xdr:pic>
      <xdr:nvPicPr>
        <xdr:cNvPr id="18" name="Picture 3" hidden="1"/>
        <xdr:cNvPicPr>
          <a:picLocks noGrp="1" noChangeAspect="1"/>
        </xdr:cNvPicPr>
      </xdr:nvPicPr>
      <xdr:blipFill>
        <a:blip r:embed="rId1"/>
        <a:stretch>
          <a:fillRect/>
        </a:stretch>
      </xdr:blipFill>
      <xdr:spPr>
        <a:xfrm>
          <a:off x="2762250" y="9020175"/>
          <a:ext cx="1268730" cy="170815"/>
        </a:xfrm>
        <a:prstGeom prst="rect">
          <a:avLst/>
        </a:prstGeom>
        <a:noFill/>
        <a:ln w="9525">
          <a:noFill/>
        </a:ln>
      </xdr:spPr>
    </xdr:pic>
    <xdr:clientData/>
  </xdr:twoCellAnchor>
  <xdr:twoCellAnchor editAs="oneCell">
    <xdr:from>
      <xdr:col>3</xdr:col>
      <xdr:colOff>0</xdr:colOff>
      <xdr:row>28</xdr:row>
      <xdr:rowOff>0</xdr:rowOff>
    </xdr:from>
    <xdr:to>
      <xdr:col>3</xdr:col>
      <xdr:colOff>1393825</xdr:colOff>
      <xdr:row>28</xdr:row>
      <xdr:rowOff>170815</xdr:rowOff>
    </xdr:to>
    <xdr:pic>
      <xdr:nvPicPr>
        <xdr:cNvPr id="19" name="Picture 6" hidden="1"/>
        <xdr:cNvPicPr>
          <a:picLocks noGrp="1" noChangeAspect="1"/>
        </xdr:cNvPicPr>
      </xdr:nvPicPr>
      <xdr:blipFill>
        <a:blip r:embed="rId1"/>
        <a:stretch>
          <a:fillRect/>
        </a:stretch>
      </xdr:blipFill>
      <xdr:spPr>
        <a:xfrm>
          <a:off x="2762250" y="9020175"/>
          <a:ext cx="1393825" cy="170815"/>
        </a:xfrm>
        <a:prstGeom prst="rect">
          <a:avLst/>
        </a:prstGeom>
        <a:noFill/>
        <a:ln w="9525">
          <a:noFill/>
        </a:ln>
      </xdr:spPr>
    </xdr:pic>
    <xdr:clientData/>
  </xdr:twoCellAnchor>
  <xdr:twoCellAnchor editAs="oneCell">
    <xdr:from>
      <xdr:col>3</xdr:col>
      <xdr:colOff>0</xdr:colOff>
      <xdr:row>28</xdr:row>
      <xdr:rowOff>0</xdr:rowOff>
    </xdr:from>
    <xdr:to>
      <xdr:col>3</xdr:col>
      <xdr:colOff>1510030</xdr:colOff>
      <xdr:row>28</xdr:row>
      <xdr:rowOff>170815</xdr:rowOff>
    </xdr:to>
    <xdr:pic>
      <xdr:nvPicPr>
        <xdr:cNvPr id="20" name="Picture 6" hidden="1"/>
        <xdr:cNvPicPr>
          <a:picLocks noGrp="1" noChangeAspect="1"/>
        </xdr:cNvPicPr>
      </xdr:nvPicPr>
      <xdr:blipFill>
        <a:blip r:embed="rId1"/>
        <a:stretch>
          <a:fillRect/>
        </a:stretch>
      </xdr:blipFill>
      <xdr:spPr>
        <a:xfrm>
          <a:off x="2762250" y="9020175"/>
          <a:ext cx="1510030" cy="170815"/>
        </a:xfrm>
        <a:prstGeom prst="rect">
          <a:avLst/>
        </a:prstGeom>
        <a:noFill/>
        <a:ln w="9525">
          <a:noFill/>
        </a:ln>
      </xdr:spPr>
    </xdr:pic>
    <xdr:clientData/>
  </xdr:twoCellAnchor>
  <xdr:twoCellAnchor editAs="oneCell">
    <xdr:from>
      <xdr:col>3</xdr:col>
      <xdr:colOff>0</xdr:colOff>
      <xdr:row>28</xdr:row>
      <xdr:rowOff>0</xdr:rowOff>
    </xdr:from>
    <xdr:to>
      <xdr:col>3</xdr:col>
      <xdr:colOff>1583690</xdr:colOff>
      <xdr:row>28</xdr:row>
      <xdr:rowOff>170815</xdr:rowOff>
    </xdr:to>
    <xdr:pic>
      <xdr:nvPicPr>
        <xdr:cNvPr id="21" name="Picture 6" hidden="1"/>
        <xdr:cNvPicPr>
          <a:picLocks noGrp="1" noChangeAspect="1"/>
        </xdr:cNvPicPr>
      </xdr:nvPicPr>
      <xdr:blipFill>
        <a:blip r:embed="rId1"/>
        <a:stretch>
          <a:fillRect/>
        </a:stretch>
      </xdr:blipFill>
      <xdr:spPr>
        <a:xfrm>
          <a:off x="2762250" y="9020175"/>
          <a:ext cx="1583690" cy="170815"/>
        </a:xfrm>
        <a:prstGeom prst="rect">
          <a:avLst/>
        </a:prstGeom>
        <a:noFill/>
        <a:ln w="9525">
          <a:noFill/>
        </a:ln>
      </xdr:spPr>
    </xdr:pic>
    <xdr:clientData/>
  </xdr:twoCellAnchor>
  <xdr:twoCellAnchor editAs="oneCell">
    <xdr:from>
      <xdr:col>3</xdr:col>
      <xdr:colOff>0</xdr:colOff>
      <xdr:row>28</xdr:row>
      <xdr:rowOff>0</xdr:rowOff>
    </xdr:from>
    <xdr:to>
      <xdr:col>3</xdr:col>
      <xdr:colOff>1421765</xdr:colOff>
      <xdr:row>28</xdr:row>
      <xdr:rowOff>171450</xdr:rowOff>
    </xdr:to>
    <xdr:pic>
      <xdr:nvPicPr>
        <xdr:cNvPr id="22" name="Picture 6" hidden="1"/>
        <xdr:cNvPicPr>
          <a:picLocks noGrp="1" noChangeAspect="1"/>
        </xdr:cNvPicPr>
      </xdr:nvPicPr>
      <xdr:blipFill>
        <a:blip r:embed="rId1"/>
        <a:stretch>
          <a:fillRect/>
        </a:stretch>
      </xdr:blipFill>
      <xdr:spPr>
        <a:xfrm>
          <a:off x="2762250" y="9020175"/>
          <a:ext cx="1421765" cy="171450"/>
        </a:xfrm>
        <a:prstGeom prst="rect">
          <a:avLst/>
        </a:prstGeom>
        <a:noFill/>
        <a:ln w="9525">
          <a:noFill/>
        </a:ln>
      </xdr:spPr>
    </xdr:pic>
    <xdr:clientData/>
  </xdr:twoCellAnchor>
  <xdr:twoCellAnchor editAs="oneCell">
    <xdr:from>
      <xdr:col>3</xdr:col>
      <xdr:colOff>0</xdr:colOff>
      <xdr:row>28</xdr:row>
      <xdr:rowOff>0</xdr:rowOff>
    </xdr:from>
    <xdr:to>
      <xdr:col>3</xdr:col>
      <xdr:colOff>1452245</xdr:colOff>
      <xdr:row>28</xdr:row>
      <xdr:rowOff>171450</xdr:rowOff>
    </xdr:to>
    <xdr:pic>
      <xdr:nvPicPr>
        <xdr:cNvPr id="23" name="Picture 6" hidden="1"/>
        <xdr:cNvPicPr>
          <a:picLocks noGrp="1" noChangeAspect="1"/>
        </xdr:cNvPicPr>
      </xdr:nvPicPr>
      <xdr:blipFill>
        <a:blip r:embed="rId1"/>
        <a:stretch>
          <a:fillRect/>
        </a:stretch>
      </xdr:blipFill>
      <xdr:spPr>
        <a:xfrm>
          <a:off x="2762250" y="9020175"/>
          <a:ext cx="1452245" cy="171450"/>
        </a:xfrm>
        <a:prstGeom prst="rect">
          <a:avLst/>
        </a:prstGeom>
        <a:noFill/>
        <a:ln w="9525">
          <a:noFill/>
        </a:ln>
      </xdr:spPr>
    </xdr:pic>
    <xdr:clientData/>
  </xdr:twoCellAnchor>
  <xdr:twoCellAnchor editAs="oneCell">
    <xdr:from>
      <xdr:col>3</xdr:col>
      <xdr:colOff>0</xdr:colOff>
      <xdr:row>28</xdr:row>
      <xdr:rowOff>0</xdr:rowOff>
    </xdr:from>
    <xdr:to>
      <xdr:col>3</xdr:col>
      <xdr:colOff>1384935</xdr:colOff>
      <xdr:row>28</xdr:row>
      <xdr:rowOff>203835</xdr:rowOff>
    </xdr:to>
    <xdr:pic>
      <xdr:nvPicPr>
        <xdr:cNvPr id="24" name="Picture 3" hidden="1"/>
        <xdr:cNvPicPr>
          <a:picLocks noChangeAspect="1"/>
        </xdr:cNvPicPr>
      </xdr:nvPicPr>
      <xdr:blipFill>
        <a:blip r:embed="rId1"/>
        <a:stretch>
          <a:fillRect/>
        </a:stretch>
      </xdr:blipFill>
      <xdr:spPr>
        <a:xfrm>
          <a:off x="2762250" y="9020175"/>
          <a:ext cx="1384935" cy="203835"/>
        </a:xfrm>
        <a:prstGeom prst="rect">
          <a:avLst/>
        </a:prstGeom>
        <a:noFill/>
        <a:ln w="9525">
          <a:noFill/>
        </a:ln>
      </xdr:spPr>
    </xdr:pic>
    <xdr:clientData/>
  </xdr:twoCellAnchor>
  <xdr:twoCellAnchor editAs="oneCell">
    <xdr:from>
      <xdr:col>3</xdr:col>
      <xdr:colOff>0</xdr:colOff>
      <xdr:row>28</xdr:row>
      <xdr:rowOff>0</xdr:rowOff>
    </xdr:from>
    <xdr:to>
      <xdr:col>3</xdr:col>
      <xdr:colOff>1470660</xdr:colOff>
      <xdr:row>28</xdr:row>
      <xdr:rowOff>203835</xdr:rowOff>
    </xdr:to>
    <xdr:pic>
      <xdr:nvPicPr>
        <xdr:cNvPr id="25" name="Picture 6" hidden="1"/>
        <xdr:cNvPicPr>
          <a:picLocks noChangeAspect="1"/>
        </xdr:cNvPicPr>
      </xdr:nvPicPr>
      <xdr:blipFill>
        <a:blip r:embed="rId1"/>
        <a:stretch>
          <a:fillRect/>
        </a:stretch>
      </xdr:blipFill>
      <xdr:spPr>
        <a:xfrm>
          <a:off x="2762250" y="9020175"/>
          <a:ext cx="1470660" cy="203835"/>
        </a:xfrm>
        <a:prstGeom prst="rect">
          <a:avLst/>
        </a:prstGeom>
        <a:noFill/>
        <a:ln w="9525">
          <a:noFill/>
        </a:ln>
      </xdr:spPr>
    </xdr:pic>
    <xdr:clientData/>
  </xdr:twoCellAnchor>
  <xdr:twoCellAnchor editAs="oneCell">
    <xdr:from>
      <xdr:col>3</xdr:col>
      <xdr:colOff>0</xdr:colOff>
      <xdr:row>28</xdr:row>
      <xdr:rowOff>0</xdr:rowOff>
    </xdr:from>
    <xdr:to>
      <xdr:col>3</xdr:col>
      <xdr:colOff>1415415</xdr:colOff>
      <xdr:row>28</xdr:row>
      <xdr:rowOff>172720</xdr:rowOff>
    </xdr:to>
    <xdr:pic>
      <xdr:nvPicPr>
        <xdr:cNvPr id="26" name="Picture 6" hidden="1"/>
        <xdr:cNvPicPr>
          <a:picLocks noGrp="1" noChangeAspect="1"/>
        </xdr:cNvPicPr>
      </xdr:nvPicPr>
      <xdr:blipFill>
        <a:blip r:embed="rId1"/>
        <a:stretch>
          <a:fillRect/>
        </a:stretch>
      </xdr:blipFill>
      <xdr:spPr>
        <a:xfrm>
          <a:off x="2762250" y="9020175"/>
          <a:ext cx="1415415" cy="172720"/>
        </a:xfrm>
        <a:prstGeom prst="rect">
          <a:avLst/>
        </a:prstGeom>
        <a:noFill/>
        <a:ln w="9525">
          <a:noFill/>
        </a:ln>
      </xdr:spPr>
    </xdr:pic>
    <xdr:clientData/>
  </xdr:twoCellAnchor>
  <xdr:twoCellAnchor editAs="oneCell">
    <xdr:from>
      <xdr:col>3</xdr:col>
      <xdr:colOff>0</xdr:colOff>
      <xdr:row>28</xdr:row>
      <xdr:rowOff>0</xdr:rowOff>
    </xdr:from>
    <xdr:to>
      <xdr:col>3</xdr:col>
      <xdr:colOff>1442720</xdr:colOff>
      <xdr:row>28</xdr:row>
      <xdr:rowOff>172720</xdr:rowOff>
    </xdr:to>
    <xdr:pic>
      <xdr:nvPicPr>
        <xdr:cNvPr id="27" name="Picture 6" hidden="1"/>
        <xdr:cNvPicPr>
          <a:picLocks noGrp="1" noChangeAspect="1"/>
        </xdr:cNvPicPr>
      </xdr:nvPicPr>
      <xdr:blipFill>
        <a:blip r:embed="rId1"/>
        <a:stretch>
          <a:fillRect/>
        </a:stretch>
      </xdr:blipFill>
      <xdr:spPr>
        <a:xfrm>
          <a:off x="2762250" y="9020175"/>
          <a:ext cx="1442720" cy="172720"/>
        </a:xfrm>
        <a:prstGeom prst="rect">
          <a:avLst/>
        </a:prstGeom>
        <a:noFill/>
        <a:ln w="9525">
          <a:noFill/>
        </a:ln>
      </xdr:spPr>
    </xdr:pic>
    <xdr:clientData/>
  </xdr:twoCellAnchor>
  <xdr:twoCellAnchor editAs="oneCell">
    <xdr:from>
      <xdr:col>3</xdr:col>
      <xdr:colOff>0</xdr:colOff>
      <xdr:row>28</xdr:row>
      <xdr:rowOff>0</xdr:rowOff>
    </xdr:from>
    <xdr:to>
      <xdr:col>3</xdr:col>
      <xdr:colOff>1265555</xdr:colOff>
      <xdr:row>28</xdr:row>
      <xdr:rowOff>170815</xdr:rowOff>
    </xdr:to>
    <xdr:pic>
      <xdr:nvPicPr>
        <xdr:cNvPr id="28" name="Picture 3" hidden="1"/>
        <xdr:cNvPicPr>
          <a:picLocks noGrp="1" noChangeAspect="1"/>
        </xdr:cNvPicPr>
      </xdr:nvPicPr>
      <xdr:blipFill>
        <a:blip r:embed="rId1"/>
        <a:stretch>
          <a:fillRect/>
        </a:stretch>
      </xdr:blipFill>
      <xdr:spPr>
        <a:xfrm>
          <a:off x="2762250" y="9020175"/>
          <a:ext cx="1265555" cy="170815"/>
        </a:xfrm>
        <a:prstGeom prst="rect">
          <a:avLst/>
        </a:prstGeom>
        <a:noFill/>
        <a:ln w="9525">
          <a:noFill/>
        </a:ln>
      </xdr:spPr>
    </xdr:pic>
    <xdr:clientData/>
  </xdr:twoCellAnchor>
  <xdr:twoCellAnchor editAs="oneCell">
    <xdr:from>
      <xdr:col>3</xdr:col>
      <xdr:colOff>0</xdr:colOff>
      <xdr:row>28</xdr:row>
      <xdr:rowOff>0</xdr:rowOff>
    </xdr:from>
    <xdr:to>
      <xdr:col>3</xdr:col>
      <xdr:colOff>1424940</xdr:colOff>
      <xdr:row>28</xdr:row>
      <xdr:rowOff>172720</xdr:rowOff>
    </xdr:to>
    <xdr:pic>
      <xdr:nvPicPr>
        <xdr:cNvPr id="29" name="Picture 6" hidden="1"/>
        <xdr:cNvPicPr>
          <a:picLocks noGrp="1" noChangeAspect="1"/>
        </xdr:cNvPicPr>
      </xdr:nvPicPr>
      <xdr:blipFill>
        <a:blip r:embed="rId1"/>
        <a:stretch>
          <a:fillRect/>
        </a:stretch>
      </xdr:blipFill>
      <xdr:spPr>
        <a:xfrm>
          <a:off x="2762250" y="9020175"/>
          <a:ext cx="1424940" cy="172720"/>
        </a:xfrm>
        <a:prstGeom prst="rect">
          <a:avLst/>
        </a:prstGeom>
        <a:noFill/>
        <a:ln w="9525">
          <a:noFill/>
        </a:ln>
      </xdr:spPr>
    </xdr:pic>
    <xdr:clientData/>
  </xdr:twoCellAnchor>
  <xdr:twoCellAnchor editAs="oneCell">
    <xdr:from>
      <xdr:col>3</xdr:col>
      <xdr:colOff>0</xdr:colOff>
      <xdr:row>28</xdr:row>
      <xdr:rowOff>0</xdr:rowOff>
    </xdr:from>
    <xdr:to>
      <xdr:col>3</xdr:col>
      <xdr:colOff>1452245</xdr:colOff>
      <xdr:row>28</xdr:row>
      <xdr:rowOff>172720</xdr:rowOff>
    </xdr:to>
    <xdr:pic>
      <xdr:nvPicPr>
        <xdr:cNvPr id="30" name="Picture 6" hidden="1"/>
        <xdr:cNvPicPr>
          <a:picLocks noGrp="1" noChangeAspect="1"/>
        </xdr:cNvPicPr>
      </xdr:nvPicPr>
      <xdr:blipFill>
        <a:blip r:embed="rId1"/>
        <a:stretch>
          <a:fillRect/>
        </a:stretch>
      </xdr:blipFill>
      <xdr:spPr>
        <a:xfrm>
          <a:off x="2762250" y="9020175"/>
          <a:ext cx="1452245" cy="172720"/>
        </a:xfrm>
        <a:prstGeom prst="rect">
          <a:avLst/>
        </a:prstGeom>
        <a:noFill/>
        <a:ln w="9525">
          <a:noFill/>
        </a:ln>
      </xdr:spPr>
    </xdr:pic>
    <xdr:clientData/>
  </xdr:twoCellAnchor>
  <xdr:twoCellAnchor editAs="oneCell">
    <xdr:from>
      <xdr:col>3</xdr:col>
      <xdr:colOff>0</xdr:colOff>
      <xdr:row>29</xdr:row>
      <xdr:rowOff>0</xdr:rowOff>
    </xdr:from>
    <xdr:to>
      <xdr:col>3</xdr:col>
      <xdr:colOff>1415415</xdr:colOff>
      <xdr:row>29</xdr:row>
      <xdr:rowOff>171450</xdr:rowOff>
    </xdr:to>
    <xdr:pic>
      <xdr:nvPicPr>
        <xdr:cNvPr id="31" name="Picture 6" hidden="1"/>
        <xdr:cNvPicPr>
          <a:picLocks noGrp="1" noChangeAspect="1"/>
        </xdr:cNvPicPr>
      </xdr:nvPicPr>
      <xdr:blipFill>
        <a:blip r:embed="rId1"/>
        <a:stretch>
          <a:fillRect/>
        </a:stretch>
      </xdr:blipFill>
      <xdr:spPr>
        <a:xfrm>
          <a:off x="2762250" y="9324975"/>
          <a:ext cx="1415415" cy="171450"/>
        </a:xfrm>
        <a:prstGeom prst="rect">
          <a:avLst/>
        </a:prstGeom>
        <a:noFill/>
        <a:ln w="9525">
          <a:noFill/>
        </a:ln>
      </xdr:spPr>
    </xdr:pic>
    <xdr:clientData/>
  </xdr:twoCellAnchor>
  <xdr:twoCellAnchor editAs="oneCell">
    <xdr:from>
      <xdr:col>3</xdr:col>
      <xdr:colOff>0</xdr:colOff>
      <xdr:row>29</xdr:row>
      <xdr:rowOff>0</xdr:rowOff>
    </xdr:from>
    <xdr:to>
      <xdr:col>3</xdr:col>
      <xdr:colOff>1442720</xdr:colOff>
      <xdr:row>29</xdr:row>
      <xdr:rowOff>171450</xdr:rowOff>
    </xdr:to>
    <xdr:pic>
      <xdr:nvPicPr>
        <xdr:cNvPr id="32" name="Picture 6" hidden="1"/>
        <xdr:cNvPicPr>
          <a:picLocks noGrp="1" noChangeAspect="1"/>
        </xdr:cNvPicPr>
      </xdr:nvPicPr>
      <xdr:blipFill>
        <a:blip r:embed="rId1"/>
        <a:stretch>
          <a:fillRect/>
        </a:stretch>
      </xdr:blipFill>
      <xdr:spPr>
        <a:xfrm>
          <a:off x="2762250" y="9324975"/>
          <a:ext cx="1442720" cy="171450"/>
        </a:xfrm>
        <a:prstGeom prst="rect">
          <a:avLst/>
        </a:prstGeom>
        <a:noFill/>
        <a:ln w="9525">
          <a:noFill/>
        </a:ln>
      </xdr:spPr>
    </xdr:pic>
    <xdr:clientData/>
  </xdr:twoCellAnchor>
  <xdr:twoCellAnchor editAs="oneCell">
    <xdr:from>
      <xdr:col>3</xdr:col>
      <xdr:colOff>0</xdr:colOff>
      <xdr:row>29</xdr:row>
      <xdr:rowOff>0</xdr:rowOff>
    </xdr:from>
    <xdr:to>
      <xdr:col>3</xdr:col>
      <xdr:colOff>1384935</xdr:colOff>
      <xdr:row>29</xdr:row>
      <xdr:rowOff>204470</xdr:rowOff>
    </xdr:to>
    <xdr:pic>
      <xdr:nvPicPr>
        <xdr:cNvPr id="33" name="Picture 3" hidden="1"/>
        <xdr:cNvPicPr>
          <a:picLocks noGrp="1" noChangeAspect="1"/>
        </xdr:cNvPicPr>
      </xdr:nvPicPr>
      <xdr:blipFill>
        <a:blip r:embed="rId1"/>
        <a:stretch>
          <a:fillRect/>
        </a:stretch>
      </xdr:blipFill>
      <xdr:spPr>
        <a:xfrm>
          <a:off x="2762250" y="9324975"/>
          <a:ext cx="1384935" cy="204470"/>
        </a:xfrm>
        <a:prstGeom prst="rect">
          <a:avLst/>
        </a:prstGeom>
        <a:noFill/>
        <a:ln w="9525">
          <a:noFill/>
        </a:ln>
      </xdr:spPr>
    </xdr:pic>
    <xdr:clientData/>
  </xdr:twoCellAnchor>
  <xdr:twoCellAnchor editAs="oneCell">
    <xdr:from>
      <xdr:col>3</xdr:col>
      <xdr:colOff>0</xdr:colOff>
      <xdr:row>29</xdr:row>
      <xdr:rowOff>0</xdr:rowOff>
    </xdr:from>
    <xdr:to>
      <xdr:col>3</xdr:col>
      <xdr:colOff>1470660</xdr:colOff>
      <xdr:row>29</xdr:row>
      <xdr:rowOff>204470</xdr:rowOff>
    </xdr:to>
    <xdr:pic>
      <xdr:nvPicPr>
        <xdr:cNvPr id="34" name="Picture 6" hidden="1"/>
        <xdr:cNvPicPr>
          <a:picLocks noGrp="1" noChangeAspect="1"/>
        </xdr:cNvPicPr>
      </xdr:nvPicPr>
      <xdr:blipFill>
        <a:blip r:embed="rId1"/>
        <a:stretch>
          <a:fillRect/>
        </a:stretch>
      </xdr:blipFill>
      <xdr:spPr>
        <a:xfrm>
          <a:off x="2762250" y="9324975"/>
          <a:ext cx="1470660" cy="204470"/>
        </a:xfrm>
        <a:prstGeom prst="rect">
          <a:avLst/>
        </a:prstGeom>
        <a:noFill/>
        <a:ln w="9525">
          <a:noFill/>
        </a:ln>
      </xdr:spPr>
    </xdr:pic>
    <xdr:clientData/>
  </xdr:twoCellAnchor>
  <xdr:twoCellAnchor editAs="oneCell">
    <xdr:from>
      <xdr:col>3</xdr:col>
      <xdr:colOff>0</xdr:colOff>
      <xdr:row>29</xdr:row>
      <xdr:rowOff>0</xdr:rowOff>
    </xdr:from>
    <xdr:to>
      <xdr:col>3</xdr:col>
      <xdr:colOff>1268730</xdr:colOff>
      <xdr:row>29</xdr:row>
      <xdr:rowOff>170815</xdr:rowOff>
    </xdr:to>
    <xdr:pic>
      <xdr:nvPicPr>
        <xdr:cNvPr id="35" name="Picture 3" hidden="1"/>
        <xdr:cNvPicPr>
          <a:picLocks noGrp="1" noChangeAspect="1"/>
        </xdr:cNvPicPr>
      </xdr:nvPicPr>
      <xdr:blipFill>
        <a:blip r:embed="rId1"/>
        <a:stretch>
          <a:fillRect/>
        </a:stretch>
      </xdr:blipFill>
      <xdr:spPr>
        <a:xfrm>
          <a:off x="2762250" y="9324975"/>
          <a:ext cx="1268730" cy="170815"/>
        </a:xfrm>
        <a:prstGeom prst="rect">
          <a:avLst/>
        </a:prstGeom>
        <a:noFill/>
        <a:ln w="9525">
          <a:noFill/>
        </a:ln>
      </xdr:spPr>
    </xdr:pic>
    <xdr:clientData/>
  </xdr:twoCellAnchor>
  <xdr:twoCellAnchor editAs="oneCell">
    <xdr:from>
      <xdr:col>3</xdr:col>
      <xdr:colOff>0</xdr:colOff>
      <xdr:row>29</xdr:row>
      <xdr:rowOff>0</xdr:rowOff>
    </xdr:from>
    <xdr:to>
      <xdr:col>3</xdr:col>
      <xdr:colOff>1393825</xdr:colOff>
      <xdr:row>29</xdr:row>
      <xdr:rowOff>170815</xdr:rowOff>
    </xdr:to>
    <xdr:pic>
      <xdr:nvPicPr>
        <xdr:cNvPr id="36" name="Picture 6" hidden="1"/>
        <xdr:cNvPicPr>
          <a:picLocks noGrp="1" noChangeAspect="1"/>
        </xdr:cNvPicPr>
      </xdr:nvPicPr>
      <xdr:blipFill>
        <a:blip r:embed="rId1"/>
        <a:stretch>
          <a:fillRect/>
        </a:stretch>
      </xdr:blipFill>
      <xdr:spPr>
        <a:xfrm>
          <a:off x="2762250" y="9324975"/>
          <a:ext cx="1393825" cy="170815"/>
        </a:xfrm>
        <a:prstGeom prst="rect">
          <a:avLst/>
        </a:prstGeom>
        <a:noFill/>
        <a:ln w="9525">
          <a:noFill/>
        </a:ln>
      </xdr:spPr>
    </xdr:pic>
    <xdr:clientData/>
  </xdr:twoCellAnchor>
  <xdr:twoCellAnchor editAs="oneCell">
    <xdr:from>
      <xdr:col>3</xdr:col>
      <xdr:colOff>0</xdr:colOff>
      <xdr:row>29</xdr:row>
      <xdr:rowOff>0</xdr:rowOff>
    </xdr:from>
    <xdr:to>
      <xdr:col>3</xdr:col>
      <xdr:colOff>1510030</xdr:colOff>
      <xdr:row>29</xdr:row>
      <xdr:rowOff>170815</xdr:rowOff>
    </xdr:to>
    <xdr:pic>
      <xdr:nvPicPr>
        <xdr:cNvPr id="37" name="Picture 6" hidden="1"/>
        <xdr:cNvPicPr>
          <a:picLocks noGrp="1" noChangeAspect="1"/>
        </xdr:cNvPicPr>
      </xdr:nvPicPr>
      <xdr:blipFill>
        <a:blip r:embed="rId1"/>
        <a:stretch>
          <a:fillRect/>
        </a:stretch>
      </xdr:blipFill>
      <xdr:spPr>
        <a:xfrm>
          <a:off x="2762250" y="9324975"/>
          <a:ext cx="1510030" cy="170815"/>
        </a:xfrm>
        <a:prstGeom prst="rect">
          <a:avLst/>
        </a:prstGeom>
        <a:noFill/>
        <a:ln w="9525">
          <a:noFill/>
        </a:ln>
      </xdr:spPr>
    </xdr:pic>
    <xdr:clientData/>
  </xdr:twoCellAnchor>
  <xdr:twoCellAnchor editAs="oneCell">
    <xdr:from>
      <xdr:col>3</xdr:col>
      <xdr:colOff>0</xdr:colOff>
      <xdr:row>29</xdr:row>
      <xdr:rowOff>0</xdr:rowOff>
    </xdr:from>
    <xdr:to>
      <xdr:col>3</xdr:col>
      <xdr:colOff>1583690</xdr:colOff>
      <xdr:row>29</xdr:row>
      <xdr:rowOff>170815</xdr:rowOff>
    </xdr:to>
    <xdr:pic>
      <xdr:nvPicPr>
        <xdr:cNvPr id="38" name="Picture 6" hidden="1"/>
        <xdr:cNvPicPr>
          <a:picLocks noGrp="1" noChangeAspect="1"/>
        </xdr:cNvPicPr>
      </xdr:nvPicPr>
      <xdr:blipFill>
        <a:blip r:embed="rId1"/>
        <a:stretch>
          <a:fillRect/>
        </a:stretch>
      </xdr:blipFill>
      <xdr:spPr>
        <a:xfrm>
          <a:off x="2762250" y="9324975"/>
          <a:ext cx="1583690" cy="170815"/>
        </a:xfrm>
        <a:prstGeom prst="rect">
          <a:avLst/>
        </a:prstGeom>
        <a:noFill/>
        <a:ln w="9525">
          <a:noFill/>
        </a:ln>
      </xdr:spPr>
    </xdr:pic>
    <xdr:clientData/>
  </xdr:twoCellAnchor>
  <xdr:twoCellAnchor editAs="oneCell">
    <xdr:from>
      <xdr:col>3</xdr:col>
      <xdr:colOff>0</xdr:colOff>
      <xdr:row>29</xdr:row>
      <xdr:rowOff>0</xdr:rowOff>
    </xdr:from>
    <xdr:to>
      <xdr:col>3</xdr:col>
      <xdr:colOff>1421765</xdr:colOff>
      <xdr:row>29</xdr:row>
      <xdr:rowOff>171450</xdr:rowOff>
    </xdr:to>
    <xdr:pic>
      <xdr:nvPicPr>
        <xdr:cNvPr id="39" name="Picture 6" hidden="1"/>
        <xdr:cNvPicPr>
          <a:picLocks noGrp="1" noChangeAspect="1"/>
        </xdr:cNvPicPr>
      </xdr:nvPicPr>
      <xdr:blipFill>
        <a:blip r:embed="rId1"/>
        <a:stretch>
          <a:fillRect/>
        </a:stretch>
      </xdr:blipFill>
      <xdr:spPr>
        <a:xfrm>
          <a:off x="2762250" y="9324975"/>
          <a:ext cx="1421765" cy="171450"/>
        </a:xfrm>
        <a:prstGeom prst="rect">
          <a:avLst/>
        </a:prstGeom>
        <a:noFill/>
        <a:ln w="9525">
          <a:noFill/>
        </a:ln>
      </xdr:spPr>
    </xdr:pic>
    <xdr:clientData/>
  </xdr:twoCellAnchor>
  <xdr:twoCellAnchor editAs="oneCell">
    <xdr:from>
      <xdr:col>3</xdr:col>
      <xdr:colOff>0</xdr:colOff>
      <xdr:row>29</xdr:row>
      <xdr:rowOff>0</xdr:rowOff>
    </xdr:from>
    <xdr:to>
      <xdr:col>3</xdr:col>
      <xdr:colOff>1452245</xdr:colOff>
      <xdr:row>29</xdr:row>
      <xdr:rowOff>171450</xdr:rowOff>
    </xdr:to>
    <xdr:pic>
      <xdr:nvPicPr>
        <xdr:cNvPr id="40" name="Picture 6" hidden="1"/>
        <xdr:cNvPicPr>
          <a:picLocks noGrp="1" noChangeAspect="1"/>
        </xdr:cNvPicPr>
      </xdr:nvPicPr>
      <xdr:blipFill>
        <a:blip r:embed="rId1"/>
        <a:stretch>
          <a:fillRect/>
        </a:stretch>
      </xdr:blipFill>
      <xdr:spPr>
        <a:xfrm>
          <a:off x="2762250" y="9324975"/>
          <a:ext cx="1452245" cy="171450"/>
        </a:xfrm>
        <a:prstGeom prst="rect">
          <a:avLst/>
        </a:prstGeom>
        <a:noFill/>
        <a:ln w="9525">
          <a:noFill/>
        </a:ln>
      </xdr:spPr>
    </xdr:pic>
    <xdr:clientData/>
  </xdr:twoCellAnchor>
  <xdr:twoCellAnchor editAs="oneCell">
    <xdr:from>
      <xdr:col>5</xdr:col>
      <xdr:colOff>0</xdr:colOff>
      <xdr:row>28</xdr:row>
      <xdr:rowOff>0</xdr:rowOff>
    </xdr:from>
    <xdr:to>
      <xdr:col>6</xdr:col>
      <xdr:colOff>248920</xdr:colOff>
      <xdr:row>28</xdr:row>
      <xdr:rowOff>171450</xdr:rowOff>
    </xdr:to>
    <xdr:pic>
      <xdr:nvPicPr>
        <xdr:cNvPr id="41" name="Picture 6" hidden="1"/>
        <xdr:cNvPicPr>
          <a:picLocks noChangeAspect="1"/>
        </xdr:cNvPicPr>
      </xdr:nvPicPr>
      <xdr:blipFill>
        <a:blip r:embed="rId1"/>
        <a:stretch>
          <a:fillRect/>
        </a:stretch>
      </xdr:blipFill>
      <xdr:spPr>
        <a:xfrm>
          <a:off x="8420100" y="9020175"/>
          <a:ext cx="1410970" cy="171450"/>
        </a:xfrm>
        <a:prstGeom prst="rect">
          <a:avLst/>
        </a:prstGeom>
        <a:noFill/>
        <a:ln w="9525">
          <a:noFill/>
        </a:ln>
      </xdr:spPr>
    </xdr:pic>
    <xdr:clientData/>
  </xdr:twoCellAnchor>
  <xdr:twoCellAnchor editAs="oneCell">
    <xdr:from>
      <xdr:col>5</xdr:col>
      <xdr:colOff>0</xdr:colOff>
      <xdr:row>28</xdr:row>
      <xdr:rowOff>0</xdr:rowOff>
    </xdr:from>
    <xdr:to>
      <xdr:col>6</xdr:col>
      <xdr:colOff>278130</xdr:colOff>
      <xdr:row>28</xdr:row>
      <xdr:rowOff>171450</xdr:rowOff>
    </xdr:to>
    <xdr:pic>
      <xdr:nvPicPr>
        <xdr:cNvPr id="42" name="Picture 6" hidden="1"/>
        <xdr:cNvPicPr>
          <a:picLocks noChangeAspect="1"/>
        </xdr:cNvPicPr>
      </xdr:nvPicPr>
      <xdr:blipFill>
        <a:blip r:embed="rId1"/>
        <a:stretch>
          <a:fillRect/>
        </a:stretch>
      </xdr:blipFill>
      <xdr:spPr>
        <a:xfrm>
          <a:off x="8420100" y="9020175"/>
          <a:ext cx="1440180" cy="171450"/>
        </a:xfrm>
        <a:prstGeom prst="rect">
          <a:avLst/>
        </a:prstGeom>
        <a:noFill/>
        <a:ln w="9525">
          <a:noFill/>
        </a:ln>
      </xdr:spPr>
    </xdr:pic>
    <xdr:clientData/>
  </xdr:twoCellAnchor>
  <xdr:twoCellAnchor editAs="oneCell">
    <xdr:from>
      <xdr:col>5</xdr:col>
      <xdr:colOff>0</xdr:colOff>
      <xdr:row>28</xdr:row>
      <xdr:rowOff>0</xdr:rowOff>
    </xdr:from>
    <xdr:to>
      <xdr:col>6</xdr:col>
      <xdr:colOff>220345</xdr:colOff>
      <xdr:row>28</xdr:row>
      <xdr:rowOff>204470</xdr:rowOff>
    </xdr:to>
    <xdr:pic>
      <xdr:nvPicPr>
        <xdr:cNvPr id="43" name="Picture 3" hidden="1"/>
        <xdr:cNvPicPr>
          <a:picLocks noChangeAspect="1"/>
        </xdr:cNvPicPr>
      </xdr:nvPicPr>
      <xdr:blipFill>
        <a:blip r:embed="rId1"/>
        <a:stretch>
          <a:fillRect/>
        </a:stretch>
      </xdr:blipFill>
      <xdr:spPr>
        <a:xfrm>
          <a:off x="8420100" y="9020175"/>
          <a:ext cx="1382395" cy="204470"/>
        </a:xfrm>
        <a:prstGeom prst="rect">
          <a:avLst/>
        </a:prstGeom>
        <a:noFill/>
        <a:ln w="9525">
          <a:noFill/>
        </a:ln>
      </xdr:spPr>
    </xdr:pic>
    <xdr:clientData/>
  </xdr:twoCellAnchor>
  <xdr:twoCellAnchor editAs="oneCell">
    <xdr:from>
      <xdr:col>5</xdr:col>
      <xdr:colOff>0</xdr:colOff>
      <xdr:row>28</xdr:row>
      <xdr:rowOff>0</xdr:rowOff>
    </xdr:from>
    <xdr:to>
      <xdr:col>6</xdr:col>
      <xdr:colOff>305435</xdr:colOff>
      <xdr:row>28</xdr:row>
      <xdr:rowOff>204470</xdr:rowOff>
    </xdr:to>
    <xdr:pic>
      <xdr:nvPicPr>
        <xdr:cNvPr id="44" name="Picture 6" hidden="1"/>
        <xdr:cNvPicPr>
          <a:picLocks noChangeAspect="1"/>
        </xdr:cNvPicPr>
      </xdr:nvPicPr>
      <xdr:blipFill>
        <a:blip r:embed="rId1"/>
        <a:stretch>
          <a:fillRect/>
        </a:stretch>
      </xdr:blipFill>
      <xdr:spPr>
        <a:xfrm>
          <a:off x="8420100" y="9020175"/>
          <a:ext cx="1467485" cy="204470"/>
        </a:xfrm>
        <a:prstGeom prst="rect">
          <a:avLst/>
        </a:prstGeom>
        <a:noFill/>
        <a:ln w="9525">
          <a:noFill/>
        </a:ln>
      </xdr:spPr>
    </xdr:pic>
    <xdr:clientData/>
  </xdr:twoCellAnchor>
  <xdr:twoCellAnchor editAs="oneCell">
    <xdr:from>
      <xdr:col>5</xdr:col>
      <xdr:colOff>0</xdr:colOff>
      <xdr:row>28</xdr:row>
      <xdr:rowOff>0</xdr:rowOff>
    </xdr:from>
    <xdr:to>
      <xdr:col>6</xdr:col>
      <xdr:colOff>102870</xdr:colOff>
      <xdr:row>28</xdr:row>
      <xdr:rowOff>170815</xdr:rowOff>
    </xdr:to>
    <xdr:pic>
      <xdr:nvPicPr>
        <xdr:cNvPr id="45" name="Picture 3" hidden="1"/>
        <xdr:cNvPicPr>
          <a:picLocks noChangeAspect="1"/>
        </xdr:cNvPicPr>
      </xdr:nvPicPr>
      <xdr:blipFill>
        <a:blip r:embed="rId1"/>
        <a:stretch>
          <a:fillRect/>
        </a:stretch>
      </xdr:blipFill>
      <xdr:spPr>
        <a:xfrm>
          <a:off x="8420100" y="9020175"/>
          <a:ext cx="1264920" cy="170815"/>
        </a:xfrm>
        <a:prstGeom prst="rect">
          <a:avLst/>
        </a:prstGeom>
        <a:noFill/>
        <a:ln w="9525">
          <a:noFill/>
        </a:ln>
      </xdr:spPr>
    </xdr:pic>
    <xdr:clientData/>
  </xdr:twoCellAnchor>
  <xdr:twoCellAnchor editAs="oneCell">
    <xdr:from>
      <xdr:col>5</xdr:col>
      <xdr:colOff>0</xdr:colOff>
      <xdr:row>28</xdr:row>
      <xdr:rowOff>0</xdr:rowOff>
    </xdr:from>
    <xdr:to>
      <xdr:col>6</xdr:col>
      <xdr:colOff>229870</xdr:colOff>
      <xdr:row>28</xdr:row>
      <xdr:rowOff>170815</xdr:rowOff>
    </xdr:to>
    <xdr:pic>
      <xdr:nvPicPr>
        <xdr:cNvPr id="46" name="Picture 6" hidden="1"/>
        <xdr:cNvPicPr>
          <a:picLocks noChangeAspect="1"/>
        </xdr:cNvPicPr>
      </xdr:nvPicPr>
      <xdr:blipFill>
        <a:blip r:embed="rId1"/>
        <a:stretch>
          <a:fillRect/>
        </a:stretch>
      </xdr:blipFill>
      <xdr:spPr>
        <a:xfrm>
          <a:off x="8420100" y="9020175"/>
          <a:ext cx="1391920" cy="170815"/>
        </a:xfrm>
        <a:prstGeom prst="rect">
          <a:avLst/>
        </a:prstGeom>
        <a:noFill/>
        <a:ln w="9525">
          <a:noFill/>
        </a:ln>
      </xdr:spPr>
    </xdr:pic>
    <xdr:clientData/>
  </xdr:twoCellAnchor>
  <xdr:twoCellAnchor editAs="oneCell">
    <xdr:from>
      <xdr:col>5</xdr:col>
      <xdr:colOff>0</xdr:colOff>
      <xdr:row>28</xdr:row>
      <xdr:rowOff>0</xdr:rowOff>
    </xdr:from>
    <xdr:to>
      <xdr:col>6</xdr:col>
      <xdr:colOff>342900</xdr:colOff>
      <xdr:row>28</xdr:row>
      <xdr:rowOff>170815</xdr:rowOff>
    </xdr:to>
    <xdr:pic>
      <xdr:nvPicPr>
        <xdr:cNvPr id="47" name="Picture 6" hidden="1"/>
        <xdr:cNvPicPr>
          <a:picLocks noChangeAspect="1"/>
        </xdr:cNvPicPr>
      </xdr:nvPicPr>
      <xdr:blipFill>
        <a:blip r:embed="rId1"/>
        <a:stretch>
          <a:fillRect/>
        </a:stretch>
      </xdr:blipFill>
      <xdr:spPr>
        <a:xfrm>
          <a:off x="8420100" y="9020175"/>
          <a:ext cx="1504950" cy="170815"/>
        </a:xfrm>
        <a:prstGeom prst="rect">
          <a:avLst/>
        </a:prstGeom>
        <a:noFill/>
        <a:ln w="9525">
          <a:noFill/>
        </a:ln>
      </xdr:spPr>
    </xdr:pic>
    <xdr:clientData/>
  </xdr:twoCellAnchor>
  <xdr:twoCellAnchor editAs="oneCell">
    <xdr:from>
      <xdr:col>5</xdr:col>
      <xdr:colOff>0</xdr:colOff>
      <xdr:row>28</xdr:row>
      <xdr:rowOff>0</xdr:rowOff>
    </xdr:from>
    <xdr:to>
      <xdr:col>6</xdr:col>
      <xdr:colOff>419735</xdr:colOff>
      <xdr:row>28</xdr:row>
      <xdr:rowOff>170815</xdr:rowOff>
    </xdr:to>
    <xdr:pic>
      <xdr:nvPicPr>
        <xdr:cNvPr id="48" name="Picture 6" hidden="1"/>
        <xdr:cNvPicPr>
          <a:picLocks noChangeAspect="1"/>
        </xdr:cNvPicPr>
      </xdr:nvPicPr>
      <xdr:blipFill>
        <a:blip r:embed="rId1"/>
        <a:stretch>
          <a:fillRect/>
        </a:stretch>
      </xdr:blipFill>
      <xdr:spPr>
        <a:xfrm>
          <a:off x="8420100" y="9020175"/>
          <a:ext cx="1581785" cy="170815"/>
        </a:xfrm>
        <a:prstGeom prst="rect">
          <a:avLst/>
        </a:prstGeom>
        <a:noFill/>
        <a:ln w="9525">
          <a:noFill/>
        </a:ln>
      </xdr:spPr>
    </xdr:pic>
    <xdr:clientData/>
  </xdr:twoCellAnchor>
  <xdr:twoCellAnchor editAs="oneCell">
    <xdr:from>
      <xdr:col>5</xdr:col>
      <xdr:colOff>0</xdr:colOff>
      <xdr:row>28</xdr:row>
      <xdr:rowOff>0</xdr:rowOff>
    </xdr:from>
    <xdr:to>
      <xdr:col>6</xdr:col>
      <xdr:colOff>257175</xdr:colOff>
      <xdr:row>28</xdr:row>
      <xdr:rowOff>171450</xdr:rowOff>
    </xdr:to>
    <xdr:pic>
      <xdr:nvPicPr>
        <xdr:cNvPr id="49" name="Picture 6" hidden="1"/>
        <xdr:cNvPicPr>
          <a:picLocks noChangeAspect="1"/>
        </xdr:cNvPicPr>
      </xdr:nvPicPr>
      <xdr:blipFill>
        <a:blip r:embed="rId1"/>
        <a:stretch>
          <a:fillRect/>
        </a:stretch>
      </xdr:blipFill>
      <xdr:spPr>
        <a:xfrm>
          <a:off x="8420100" y="9020175"/>
          <a:ext cx="1419225" cy="171450"/>
        </a:xfrm>
        <a:prstGeom prst="rect">
          <a:avLst/>
        </a:prstGeom>
        <a:noFill/>
        <a:ln w="9525">
          <a:noFill/>
        </a:ln>
      </xdr:spPr>
    </xdr:pic>
    <xdr:clientData/>
  </xdr:twoCellAnchor>
  <xdr:twoCellAnchor editAs="oneCell">
    <xdr:from>
      <xdr:col>5</xdr:col>
      <xdr:colOff>0</xdr:colOff>
      <xdr:row>28</xdr:row>
      <xdr:rowOff>0</xdr:rowOff>
    </xdr:from>
    <xdr:to>
      <xdr:col>6</xdr:col>
      <xdr:colOff>286385</xdr:colOff>
      <xdr:row>28</xdr:row>
      <xdr:rowOff>171450</xdr:rowOff>
    </xdr:to>
    <xdr:pic>
      <xdr:nvPicPr>
        <xdr:cNvPr id="50" name="Picture 6" hidden="1"/>
        <xdr:cNvPicPr>
          <a:picLocks noChangeAspect="1"/>
        </xdr:cNvPicPr>
      </xdr:nvPicPr>
      <xdr:blipFill>
        <a:blip r:embed="rId1"/>
        <a:stretch>
          <a:fillRect/>
        </a:stretch>
      </xdr:blipFill>
      <xdr:spPr>
        <a:xfrm>
          <a:off x="8420100" y="9020175"/>
          <a:ext cx="1448435" cy="171450"/>
        </a:xfrm>
        <a:prstGeom prst="rect">
          <a:avLst/>
        </a:prstGeom>
        <a:noFill/>
        <a:ln w="9525">
          <a:noFill/>
        </a:ln>
      </xdr:spPr>
    </xdr:pic>
    <xdr:clientData/>
  </xdr:twoCellAnchor>
  <xdr:twoCellAnchor editAs="oneCell">
    <xdr:from>
      <xdr:col>5</xdr:col>
      <xdr:colOff>0</xdr:colOff>
      <xdr:row>28</xdr:row>
      <xdr:rowOff>0</xdr:rowOff>
    </xdr:from>
    <xdr:to>
      <xdr:col>6</xdr:col>
      <xdr:colOff>252095</xdr:colOff>
      <xdr:row>28</xdr:row>
      <xdr:rowOff>172720</xdr:rowOff>
    </xdr:to>
    <xdr:pic>
      <xdr:nvPicPr>
        <xdr:cNvPr id="51" name="Picture 6" hidden="1"/>
        <xdr:cNvPicPr>
          <a:picLocks noGrp="1" noChangeAspect="1"/>
        </xdr:cNvPicPr>
      </xdr:nvPicPr>
      <xdr:blipFill>
        <a:blip r:embed="rId1"/>
        <a:stretch>
          <a:fillRect/>
        </a:stretch>
      </xdr:blipFill>
      <xdr:spPr>
        <a:xfrm>
          <a:off x="8420100" y="9020175"/>
          <a:ext cx="1414145" cy="172720"/>
        </a:xfrm>
        <a:prstGeom prst="rect">
          <a:avLst/>
        </a:prstGeom>
        <a:noFill/>
        <a:ln w="9525">
          <a:noFill/>
        </a:ln>
      </xdr:spPr>
    </xdr:pic>
    <xdr:clientData/>
  </xdr:twoCellAnchor>
  <xdr:twoCellAnchor editAs="oneCell">
    <xdr:from>
      <xdr:col>5</xdr:col>
      <xdr:colOff>0</xdr:colOff>
      <xdr:row>28</xdr:row>
      <xdr:rowOff>0</xdr:rowOff>
    </xdr:from>
    <xdr:to>
      <xdr:col>6</xdr:col>
      <xdr:colOff>280670</xdr:colOff>
      <xdr:row>28</xdr:row>
      <xdr:rowOff>172720</xdr:rowOff>
    </xdr:to>
    <xdr:pic>
      <xdr:nvPicPr>
        <xdr:cNvPr id="52" name="Picture 6" hidden="1"/>
        <xdr:cNvPicPr>
          <a:picLocks noGrp="1" noChangeAspect="1"/>
        </xdr:cNvPicPr>
      </xdr:nvPicPr>
      <xdr:blipFill>
        <a:blip r:embed="rId1"/>
        <a:stretch>
          <a:fillRect/>
        </a:stretch>
      </xdr:blipFill>
      <xdr:spPr>
        <a:xfrm>
          <a:off x="8420100" y="9020175"/>
          <a:ext cx="1442720" cy="172720"/>
        </a:xfrm>
        <a:prstGeom prst="rect">
          <a:avLst/>
        </a:prstGeom>
        <a:noFill/>
        <a:ln w="9525">
          <a:noFill/>
        </a:ln>
      </xdr:spPr>
    </xdr:pic>
    <xdr:clientData/>
  </xdr:twoCellAnchor>
  <xdr:twoCellAnchor editAs="oneCell">
    <xdr:from>
      <xdr:col>5</xdr:col>
      <xdr:colOff>0</xdr:colOff>
      <xdr:row>28</xdr:row>
      <xdr:rowOff>0</xdr:rowOff>
    </xdr:from>
    <xdr:to>
      <xdr:col>6</xdr:col>
      <xdr:colOff>222885</xdr:colOff>
      <xdr:row>28</xdr:row>
      <xdr:rowOff>204470</xdr:rowOff>
    </xdr:to>
    <xdr:pic>
      <xdr:nvPicPr>
        <xdr:cNvPr id="53" name="Picture 3" hidden="1"/>
        <xdr:cNvPicPr>
          <a:picLocks noGrp="1" noChangeAspect="1"/>
        </xdr:cNvPicPr>
      </xdr:nvPicPr>
      <xdr:blipFill>
        <a:blip r:embed="rId1"/>
        <a:stretch>
          <a:fillRect/>
        </a:stretch>
      </xdr:blipFill>
      <xdr:spPr>
        <a:xfrm>
          <a:off x="8420100" y="9020175"/>
          <a:ext cx="1384935" cy="204470"/>
        </a:xfrm>
        <a:prstGeom prst="rect">
          <a:avLst/>
        </a:prstGeom>
        <a:noFill/>
        <a:ln w="9525">
          <a:noFill/>
        </a:ln>
      </xdr:spPr>
    </xdr:pic>
    <xdr:clientData/>
  </xdr:twoCellAnchor>
  <xdr:twoCellAnchor editAs="oneCell">
    <xdr:from>
      <xdr:col>5</xdr:col>
      <xdr:colOff>0</xdr:colOff>
      <xdr:row>28</xdr:row>
      <xdr:rowOff>0</xdr:rowOff>
    </xdr:from>
    <xdr:to>
      <xdr:col>6</xdr:col>
      <xdr:colOff>309880</xdr:colOff>
      <xdr:row>28</xdr:row>
      <xdr:rowOff>204470</xdr:rowOff>
    </xdr:to>
    <xdr:pic>
      <xdr:nvPicPr>
        <xdr:cNvPr id="54" name="Picture 6" hidden="1"/>
        <xdr:cNvPicPr>
          <a:picLocks noGrp="1" noChangeAspect="1"/>
        </xdr:cNvPicPr>
      </xdr:nvPicPr>
      <xdr:blipFill>
        <a:blip r:embed="rId1"/>
        <a:stretch>
          <a:fillRect/>
        </a:stretch>
      </xdr:blipFill>
      <xdr:spPr>
        <a:xfrm>
          <a:off x="8420100" y="9020175"/>
          <a:ext cx="1471930" cy="204470"/>
        </a:xfrm>
        <a:prstGeom prst="rect">
          <a:avLst/>
        </a:prstGeom>
        <a:noFill/>
        <a:ln w="9525">
          <a:noFill/>
        </a:ln>
      </xdr:spPr>
    </xdr:pic>
    <xdr:clientData/>
  </xdr:twoCellAnchor>
  <xdr:twoCellAnchor editAs="oneCell">
    <xdr:from>
      <xdr:col>5</xdr:col>
      <xdr:colOff>0</xdr:colOff>
      <xdr:row>28</xdr:row>
      <xdr:rowOff>0</xdr:rowOff>
    </xdr:from>
    <xdr:to>
      <xdr:col>6</xdr:col>
      <xdr:colOff>106045</xdr:colOff>
      <xdr:row>28</xdr:row>
      <xdr:rowOff>170815</xdr:rowOff>
    </xdr:to>
    <xdr:pic>
      <xdr:nvPicPr>
        <xdr:cNvPr id="55" name="Picture 3" hidden="1"/>
        <xdr:cNvPicPr>
          <a:picLocks noGrp="1" noChangeAspect="1"/>
        </xdr:cNvPicPr>
      </xdr:nvPicPr>
      <xdr:blipFill>
        <a:blip r:embed="rId1"/>
        <a:stretch>
          <a:fillRect/>
        </a:stretch>
      </xdr:blipFill>
      <xdr:spPr>
        <a:xfrm>
          <a:off x="8420100" y="9020175"/>
          <a:ext cx="1268095" cy="170815"/>
        </a:xfrm>
        <a:prstGeom prst="rect">
          <a:avLst/>
        </a:prstGeom>
        <a:noFill/>
        <a:ln w="9525">
          <a:noFill/>
        </a:ln>
      </xdr:spPr>
    </xdr:pic>
    <xdr:clientData/>
  </xdr:twoCellAnchor>
  <xdr:twoCellAnchor editAs="oneCell">
    <xdr:from>
      <xdr:col>5</xdr:col>
      <xdr:colOff>0</xdr:colOff>
      <xdr:row>28</xdr:row>
      <xdr:rowOff>0</xdr:rowOff>
    </xdr:from>
    <xdr:to>
      <xdr:col>6</xdr:col>
      <xdr:colOff>232410</xdr:colOff>
      <xdr:row>28</xdr:row>
      <xdr:rowOff>170815</xdr:rowOff>
    </xdr:to>
    <xdr:pic>
      <xdr:nvPicPr>
        <xdr:cNvPr id="56" name="Picture 6" hidden="1"/>
        <xdr:cNvPicPr>
          <a:picLocks noGrp="1" noChangeAspect="1"/>
        </xdr:cNvPicPr>
      </xdr:nvPicPr>
      <xdr:blipFill>
        <a:blip r:embed="rId1"/>
        <a:stretch>
          <a:fillRect/>
        </a:stretch>
      </xdr:blipFill>
      <xdr:spPr>
        <a:xfrm>
          <a:off x="8420100" y="9020175"/>
          <a:ext cx="1394460" cy="170815"/>
        </a:xfrm>
        <a:prstGeom prst="rect">
          <a:avLst/>
        </a:prstGeom>
        <a:noFill/>
        <a:ln w="9525">
          <a:noFill/>
        </a:ln>
      </xdr:spPr>
    </xdr:pic>
    <xdr:clientData/>
  </xdr:twoCellAnchor>
  <xdr:twoCellAnchor editAs="oneCell">
    <xdr:from>
      <xdr:col>5</xdr:col>
      <xdr:colOff>0</xdr:colOff>
      <xdr:row>28</xdr:row>
      <xdr:rowOff>0</xdr:rowOff>
    </xdr:from>
    <xdr:to>
      <xdr:col>6</xdr:col>
      <xdr:colOff>346710</xdr:colOff>
      <xdr:row>28</xdr:row>
      <xdr:rowOff>170815</xdr:rowOff>
    </xdr:to>
    <xdr:pic>
      <xdr:nvPicPr>
        <xdr:cNvPr id="57" name="Picture 6" hidden="1"/>
        <xdr:cNvPicPr>
          <a:picLocks noGrp="1" noChangeAspect="1"/>
        </xdr:cNvPicPr>
      </xdr:nvPicPr>
      <xdr:blipFill>
        <a:blip r:embed="rId1"/>
        <a:stretch>
          <a:fillRect/>
        </a:stretch>
      </xdr:blipFill>
      <xdr:spPr>
        <a:xfrm>
          <a:off x="8420100" y="9020175"/>
          <a:ext cx="1508760" cy="170815"/>
        </a:xfrm>
        <a:prstGeom prst="rect">
          <a:avLst/>
        </a:prstGeom>
        <a:noFill/>
        <a:ln w="9525">
          <a:noFill/>
        </a:ln>
      </xdr:spPr>
    </xdr:pic>
    <xdr:clientData/>
  </xdr:twoCellAnchor>
  <xdr:twoCellAnchor editAs="oneCell">
    <xdr:from>
      <xdr:col>5</xdr:col>
      <xdr:colOff>0</xdr:colOff>
      <xdr:row>28</xdr:row>
      <xdr:rowOff>0</xdr:rowOff>
    </xdr:from>
    <xdr:to>
      <xdr:col>6</xdr:col>
      <xdr:colOff>422275</xdr:colOff>
      <xdr:row>28</xdr:row>
      <xdr:rowOff>170815</xdr:rowOff>
    </xdr:to>
    <xdr:pic>
      <xdr:nvPicPr>
        <xdr:cNvPr id="58" name="Picture 6" hidden="1"/>
        <xdr:cNvPicPr>
          <a:picLocks noGrp="1" noChangeAspect="1"/>
        </xdr:cNvPicPr>
      </xdr:nvPicPr>
      <xdr:blipFill>
        <a:blip r:embed="rId1"/>
        <a:stretch>
          <a:fillRect/>
        </a:stretch>
      </xdr:blipFill>
      <xdr:spPr>
        <a:xfrm>
          <a:off x="8420100" y="9020175"/>
          <a:ext cx="1584325" cy="170815"/>
        </a:xfrm>
        <a:prstGeom prst="rect">
          <a:avLst/>
        </a:prstGeom>
        <a:noFill/>
        <a:ln w="9525">
          <a:noFill/>
        </a:ln>
      </xdr:spPr>
    </xdr:pic>
    <xdr:clientData/>
  </xdr:twoCellAnchor>
  <xdr:twoCellAnchor editAs="oneCell">
    <xdr:from>
      <xdr:col>5</xdr:col>
      <xdr:colOff>0</xdr:colOff>
      <xdr:row>28</xdr:row>
      <xdr:rowOff>0</xdr:rowOff>
    </xdr:from>
    <xdr:to>
      <xdr:col>6</xdr:col>
      <xdr:colOff>261620</xdr:colOff>
      <xdr:row>28</xdr:row>
      <xdr:rowOff>172720</xdr:rowOff>
    </xdr:to>
    <xdr:pic>
      <xdr:nvPicPr>
        <xdr:cNvPr id="59" name="Picture 6" hidden="1"/>
        <xdr:cNvPicPr>
          <a:picLocks noGrp="1" noChangeAspect="1"/>
        </xdr:cNvPicPr>
      </xdr:nvPicPr>
      <xdr:blipFill>
        <a:blip r:embed="rId1"/>
        <a:stretch>
          <a:fillRect/>
        </a:stretch>
      </xdr:blipFill>
      <xdr:spPr>
        <a:xfrm>
          <a:off x="8420100" y="9020175"/>
          <a:ext cx="1423670" cy="172720"/>
        </a:xfrm>
        <a:prstGeom prst="rect">
          <a:avLst/>
        </a:prstGeom>
        <a:noFill/>
        <a:ln w="9525">
          <a:noFill/>
        </a:ln>
      </xdr:spPr>
    </xdr:pic>
    <xdr:clientData/>
  </xdr:twoCellAnchor>
  <xdr:twoCellAnchor editAs="oneCell">
    <xdr:from>
      <xdr:col>5</xdr:col>
      <xdr:colOff>0</xdr:colOff>
      <xdr:row>28</xdr:row>
      <xdr:rowOff>0</xdr:rowOff>
    </xdr:from>
    <xdr:to>
      <xdr:col>6</xdr:col>
      <xdr:colOff>288925</xdr:colOff>
      <xdr:row>28</xdr:row>
      <xdr:rowOff>172720</xdr:rowOff>
    </xdr:to>
    <xdr:pic>
      <xdr:nvPicPr>
        <xdr:cNvPr id="60" name="Picture 6" hidden="1"/>
        <xdr:cNvPicPr>
          <a:picLocks noGrp="1" noChangeAspect="1"/>
        </xdr:cNvPicPr>
      </xdr:nvPicPr>
      <xdr:blipFill>
        <a:blip r:embed="rId1"/>
        <a:stretch>
          <a:fillRect/>
        </a:stretch>
      </xdr:blipFill>
      <xdr:spPr>
        <a:xfrm>
          <a:off x="8420100" y="9020175"/>
          <a:ext cx="1450975" cy="172720"/>
        </a:xfrm>
        <a:prstGeom prst="rect">
          <a:avLst/>
        </a:prstGeom>
        <a:noFill/>
        <a:ln w="9525">
          <a:noFill/>
        </a:ln>
      </xdr:spPr>
    </xdr:pic>
    <xdr:clientData/>
  </xdr:twoCellAnchor>
  <xdr:twoCellAnchor editAs="oneCell">
    <xdr:from>
      <xdr:col>5</xdr:col>
      <xdr:colOff>0</xdr:colOff>
      <xdr:row>28</xdr:row>
      <xdr:rowOff>0</xdr:rowOff>
    </xdr:from>
    <xdr:to>
      <xdr:col>6</xdr:col>
      <xdr:colOff>252095</xdr:colOff>
      <xdr:row>28</xdr:row>
      <xdr:rowOff>171450</xdr:rowOff>
    </xdr:to>
    <xdr:pic>
      <xdr:nvPicPr>
        <xdr:cNvPr id="61" name="Picture 6" hidden="1"/>
        <xdr:cNvPicPr>
          <a:picLocks noGrp="1" noChangeAspect="1"/>
        </xdr:cNvPicPr>
      </xdr:nvPicPr>
      <xdr:blipFill>
        <a:blip r:embed="rId1"/>
        <a:stretch>
          <a:fillRect/>
        </a:stretch>
      </xdr:blipFill>
      <xdr:spPr>
        <a:xfrm>
          <a:off x="8420100" y="9020175"/>
          <a:ext cx="1414145" cy="171450"/>
        </a:xfrm>
        <a:prstGeom prst="rect">
          <a:avLst/>
        </a:prstGeom>
        <a:noFill/>
        <a:ln w="9525">
          <a:noFill/>
        </a:ln>
      </xdr:spPr>
    </xdr:pic>
    <xdr:clientData/>
  </xdr:twoCellAnchor>
  <xdr:twoCellAnchor editAs="oneCell">
    <xdr:from>
      <xdr:col>5</xdr:col>
      <xdr:colOff>0</xdr:colOff>
      <xdr:row>28</xdr:row>
      <xdr:rowOff>0</xdr:rowOff>
    </xdr:from>
    <xdr:to>
      <xdr:col>6</xdr:col>
      <xdr:colOff>280670</xdr:colOff>
      <xdr:row>28</xdr:row>
      <xdr:rowOff>171450</xdr:rowOff>
    </xdr:to>
    <xdr:pic>
      <xdr:nvPicPr>
        <xdr:cNvPr id="62" name="Picture 6" hidden="1"/>
        <xdr:cNvPicPr>
          <a:picLocks noGrp="1" noChangeAspect="1"/>
        </xdr:cNvPicPr>
      </xdr:nvPicPr>
      <xdr:blipFill>
        <a:blip r:embed="rId1"/>
        <a:stretch>
          <a:fillRect/>
        </a:stretch>
      </xdr:blipFill>
      <xdr:spPr>
        <a:xfrm>
          <a:off x="8420100" y="9020175"/>
          <a:ext cx="1442720" cy="171450"/>
        </a:xfrm>
        <a:prstGeom prst="rect">
          <a:avLst/>
        </a:prstGeom>
        <a:noFill/>
        <a:ln w="9525">
          <a:noFill/>
        </a:ln>
      </xdr:spPr>
    </xdr:pic>
    <xdr:clientData/>
  </xdr:twoCellAnchor>
  <xdr:twoCellAnchor editAs="oneCell">
    <xdr:from>
      <xdr:col>5</xdr:col>
      <xdr:colOff>0</xdr:colOff>
      <xdr:row>28</xdr:row>
      <xdr:rowOff>0</xdr:rowOff>
    </xdr:from>
    <xdr:to>
      <xdr:col>6</xdr:col>
      <xdr:colOff>261620</xdr:colOff>
      <xdr:row>28</xdr:row>
      <xdr:rowOff>171450</xdr:rowOff>
    </xdr:to>
    <xdr:pic>
      <xdr:nvPicPr>
        <xdr:cNvPr id="63" name="Picture 6" hidden="1"/>
        <xdr:cNvPicPr>
          <a:picLocks noGrp="1" noChangeAspect="1"/>
        </xdr:cNvPicPr>
      </xdr:nvPicPr>
      <xdr:blipFill>
        <a:blip r:embed="rId1"/>
        <a:stretch>
          <a:fillRect/>
        </a:stretch>
      </xdr:blipFill>
      <xdr:spPr>
        <a:xfrm>
          <a:off x="8420100" y="9020175"/>
          <a:ext cx="1423670" cy="171450"/>
        </a:xfrm>
        <a:prstGeom prst="rect">
          <a:avLst/>
        </a:prstGeom>
        <a:noFill/>
        <a:ln w="9525">
          <a:noFill/>
        </a:ln>
      </xdr:spPr>
    </xdr:pic>
    <xdr:clientData/>
  </xdr:twoCellAnchor>
  <xdr:twoCellAnchor editAs="oneCell">
    <xdr:from>
      <xdr:col>5</xdr:col>
      <xdr:colOff>0</xdr:colOff>
      <xdr:row>28</xdr:row>
      <xdr:rowOff>0</xdr:rowOff>
    </xdr:from>
    <xdr:to>
      <xdr:col>6</xdr:col>
      <xdr:colOff>288925</xdr:colOff>
      <xdr:row>28</xdr:row>
      <xdr:rowOff>171450</xdr:rowOff>
    </xdr:to>
    <xdr:pic>
      <xdr:nvPicPr>
        <xdr:cNvPr id="64" name="Picture 6" hidden="1"/>
        <xdr:cNvPicPr>
          <a:picLocks noGrp="1" noChangeAspect="1"/>
        </xdr:cNvPicPr>
      </xdr:nvPicPr>
      <xdr:blipFill>
        <a:blip r:embed="rId1"/>
        <a:stretch>
          <a:fillRect/>
        </a:stretch>
      </xdr:blipFill>
      <xdr:spPr>
        <a:xfrm>
          <a:off x="8420100" y="9020175"/>
          <a:ext cx="1450975" cy="171450"/>
        </a:xfrm>
        <a:prstGeom prst="rect">
          <a:avLst/>
        </a:prstGeom>
        <a:noFill/>
        <a:ln w="9525">
          <a:noFill/>
        </a:ln>
      </xdr:spPr>
    </xdr:pic>
    <xdr:clientData/>
  </xdr:twoCellAnchor>
  <xdr:twoCellAnchor editAs="oneCell">
    <xdr:from>
      <xdr:col>5</xdr:col>
      <xdr:colOff>0</xdr:colOff>
      <xdr:row>28</xdr:row>
      <xdr:rowOff>0</xdr:rowOff>
    </xdr:from>
    <xdr:to>
      <xdr:col>6</xdr:col>
      <xdr:colOff>419735</xdr:colOff>
      <xdr:row>28</xdr:row>
      <xdr:rowOff>170815</xdr:rowOff>
    </xdr:to>
    <xdr:pic>
      <xdr:nvPicPr>
        <xdr:cNvPr id="65" name="Picture 6" hidden="1"/>
        <xdr:cNvPicPr>
          <a:picLocks noChangeAspect="1"/>
        </xdr:cNvPicPr>
      </xdr:nvPicPr>
      <xdr:blipFill>
        <a:blip r:embed="rId1"/>
        <a:stretch>
          <a:fillRect/>
        </a:stretch>
      </xdr:blipFill>
      <xdr:spPr>
        <a:xfrm>
          <a:off x="8420100" y="9020175"/>
          <a:ext cx="1581785" cy="170815"/>
        </a:xfrm>
        <a:prstGeom prst="rect">
          <a:avLst/>
        </a:prstGeom>
        <a:noFill/>
        <a:ln w="9525">
          <a:noFill/>
        </a:ln>
      </xdr:spPr>
    </xdr:pic>
    <xdr:clientData/>
  </xdr:twoCellAnchor>
  <xdr:twoCellAnchor editAs="oneCell">
    <xdr:from>
      <xdr:col>5</xdr:col>
      <xdr:colOff>0</xdr:colOff>
      <xdr:row>28</xdr:row>
      <xdr:rowOff>0</xdr:rowOff>
    </xdr:from>
    <xdr:to>
      <xdr:col>6</xdr:col>
      <xdr:colOff>422275</xdr:colOff>
      <xdr:row>28</xdr:row>
      <xdr:rowOff>170815</xdr:rowOff>
    </xdr:to>
    <xdr:pic>
      <xdr:nvPicPr>
        <xdr:cNvPr id="66" name="Picture 6" hidden="1"/>
        <xdr:cNvPicPr>
          <a:picLocks noGrp="1" noChangeAspect="1"/>
        </xdr:cNvPicPr>
      </xdr:nvPicPr>
      <xdr:blipFill>
        <a:blip r:embed="rId1"/>
        <a:stretch>
          <a:fillRect/>
        </a:stretch>
      </xdr:blipFill>
      <xdr:spPr>
        <a:xfrm>
          <a:off x="8420100" y="9020175"/>
          <a:ext cx="1584325" cy="170815"/>
        </a:xfrm>
        <a:prstGeom prst="rect">
          <a:avLst/>
        </a:prstGeom>
        <a:noFill/>
        <a:ln w="9525">
          <a:noFill/>
        </a:ln>
      </xdr:spPr>
    </xdr:pic>
    <xdr:clientData/>
  </xdr:twoCellAnchor>
  <xdr:twoCellAnchor editAs="oneCell">
    <xdr:from>
      <xdr:col>7</xdr:col>
      <xdr:colOff>0</xdr:colOff>
      <xdr:row>28</xdr:row>
      <xdr:rowOff>0</xdr:rowOff>
    </xdr:from>
    <xdr:to>
      <xdr:col>9</xdr:col>
      <xdr:colOff>19685</xdr:colOff>
      <xdr:row>28</xdr:row>
      <xdr:rowOff>170815</xdr:rowOff>
    </xdr:to>
    <xdr:pic>
      <xdr:nvPicPr>
        <xdr:cNvPr id="67" name="Picture 6" hidden="1"/>
        <xdr:cNvPicPr>
          <a:picLocks noChangeAspect="1"/>
        </xdr:cNvPicPr>
      </xdr:nvPicPr>
      <xdr:blipFill>
        <a:blip r:embed="rId1"/>
        <a:stretch>
          <a:fillRect/>
        </a:stretch>
      </xdr:blipFill>
      <xdr:spPr>
        <a:xfrm>
          <a:off x="10572750" y="9020175"/>
          <a:ext cx="1581785" cy="170815"/>
        </a:xfrm>
        <a:prstGeom prst="rect">
          <a:avLst/>
        </a:prstGeom>
        <a:noFill/>
        <a:ln w="9525">
          <a:noFill/>
        </a:ln>
      </xdr:spPr>
    </xdr:pic>
    <xdr:clientData/>
  </xdr:twoCellAnchor>
  <xdr:twoCellAnchor editAs="oneCell">
    <xdr:from>
      <xdr:col>7</xdr:col>
      <xdr:colOff>0</xdr:colOff>
      <xdr:row>28</xdr:row>
      <xdr:rowOff>0</xdr:rowOff>
    </xdr:from>
    <xdr:to>
      <xdr:col>9</xdr:col>
      <xdr:colOff>22225</xdr:colOff>
      <xdr:row>28</xdr:row>
      <xdr:rowOff>170815</xdr:rowOff>
    </xdr:to>
    <xdr:pic>
      <xdr:nvPicPr>
        <xdr:cNvPr id="68" name="Picture 6" hidden="1"/>
        <xdr:cNvPicPr>
          <a:picLocks noGrp="1" noChangeAspect="1"/>
        </xdr:cNvPicPr>
      </xdr:nvPicPr>
      <xdr:blipFill>
        <a:blip r:embed="rId1"/>
        <a:stretch>
          <a:fillRect/>
        </a:stretch>
      </xdr:blipFill>
      <xdr:spPr>
        <a:xfrm>
          <a:off x="10572750" y="9020175"/>
          <a:ext cx="1584325" cy="17081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
        <a:ea typeface=""/>
        <a:cs typeface=""/>
      </a:majorFont>
      <a:minorFont>
        <a:latin typefa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1"/>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1"/>
        </a:gradFill>
      </a:fillStyleLst>
      <a:lnStyleLst>
        <a:ln w="6350" cap="flat" cmpd="sng">
          <a:solidFill>
            <a:schemeClr val="phClr"/>
          </a:solidFill>
          <a:prstDash val="solid"/>
          <a:miter/>
        </a:ln>
        <a:ln w="12700" cap="flat" cmpd="sng">
          <a:solidFill>
            <a:schemeClr val="phClr"/>
          </a:solidFill>
          <a:prstDash val="solid"/>
          <a:miter/>
        </a:ln>
        <a:ln w="19050" cap="flat" cmpd="sng">
          <a:solidFill>
            <a:schemeClr val="phClr"/>
          </a:solidFill>
          <a:prstDash val="solid"/>
          <a:miter/>
        </a:ln>
      </a:lnStyleLst>
      <a:effectStyleLst>
        <a:effectStyle>
          <a:effectLst/>
        </a:effectStyle>
        <a:effectStyle>
          <a:effectLst/>
        </a:effectStyle>
        <a:effectStyle>
          <a:effectLst>
            <a:outerShdw blurRad="57150" dist="19050" dir="5400000"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3"/>
  <sheetViews>
    <sheetView tabSelected="1" workbookViewId="0">
      <selection activeCell="O35" sqref="O35"/>
    </sheetView>
  </sheetViews>
  <sheetFormatPr defaultColWidth="9" defaultRowHeight="14.25"/>
  <cols>
    <col min="1" max="1" width="7.25" customWidth="1"/>
    <col min="2" max="2" width="8.625" customWidth="1"/>
    <col min="3" max="3" width="20.375" customWidth="1"/>
    <col min="4" max="4" width="63.75" customWidth="1"/>
    <col min="5" max="5" width="10.5" customWidth="1"/>
    <col min="6" max="6" width="15.25" customWidth="1"/>
    <col min="7" max="7" width="13" customWidth="1"/>
    <col min="8" max="8" width="9.375" customWidth="1"/>
    <col min="9" max="9" width="11.125" customWidth="1"/>
    <col min="10" max="10" width="8.75" customWidth="1"/>
    <col min="11" max="11" width="14.125" customWidth="1"/>
    <col min="12" max="12" width="9.75" customWidth="1"/>
    <col min="13" max="13" width="15.625" customWidth="1"/>
    <col min="14" max="14" width="10.125" customWidth="1"/>
  </cols>
  <sheetData>
    <row r="1" spans="1:1">
      <c r="A1" t="s">
        <v>0</v>
      </c>
    </row>
    <row r="2" ht="51" customHeight="1" spans="1:14">
      <c r="A2" s="1" t="s">
        <v>1</v>
      </c>
      <c r="B2" s="1"/>
      <c r="C2" s="1"/>
      <c r="D2" s="1"/>
      <c r="E2" s="1"/>
      <c r="F2" s="1"/>
      <c r="G2" s="1"/>
      <c r="H2" s="1"/>
      <c r="I2" s="1"/>
      <c r="J2" s="1"/>
      <c r="K2" s="1"/>
      <c r="L2" s="1"/>
      <c r="M2" s="1"/>
      <c r="N2" s="1"/>
    </row>
    <row r="3" ht="45" customHeight="1" spans="1:14">
      <c r="A3" s="2" t="s">
        <v>2</v>
      </c>
      <c r="B3" s="2" t="s">
        <v>3</v>
      </c>
      <c r="C3" s="3" t="s">
        <v>4</v>
      </c>
      <c r="D3" s="3" t="s">
        <v>5</v>
      </c>
      <c r="E3" s="3" t="s">
        <v>6</v>
      </c>
      <c r="F3" s="3" t="s">
        <v>7</v>
      </c>
      <c r="G3" s="4" t="s">
        <v>8</v>
      </c>
      <c r="H3" s="4" t="s">
        <v>9</v>
      </c>
      <c r="I3" s="4" t="s">
        <v>10</v>
      </c>
      <c r="J3" s="4" t="s">
        <v>9</v>
      </c>
      <c r="K3" s="4" t="s">
        <v>11</v>
      </c>
      <c r="L3" s="4" t="s">
        <v>9</v>
      </c>
      <c r="M3" s="4" t="s">
        <v>12</v>
      </c>
      <c r="N3" s="4" t="s">
        <v>9</v>
      </c>
    </row>
    <row r="4" ht="24" customHeight="1" spans="1:14">
      <c r="A4" s="5">
        <v>1</v>
      </c>
      <c r="B4" s="6" t="s">
        <v>13</v>
      </c>
      <c r="C4" s="5" t="s">
        <v>14</v>
      </c>
      <c r="D4" s="7" t="s">
        <v>15</v>
      </c>
      <c r="E4" s="5" t="s">
        <v>16</v>
      </c>
      <c r="F4" s="5" t="s">
        <v>17</v>
      </c>
      <c r="G4" s="8">
        <v>1100</v>
      </c>
      <c r="H4" s="6">
        <f>SUM(G4:G9)</f>
        <v>4839</v>
      </c>
      <c r="I4" s="5">
        <v>1100</v>
      </c>
      <c r="J4" s="6">
        <f>SUM(I4:I9)</f>
        <v>4668</v>
      </c>
      <c r="K4" s="5">
        <v>2200</v>
      </c>
      <c r="L4" s="6">
        <f>SUM(K4:K9)</f>
        <v>8872</v>
      </c>
      <c r="M4" s="5">
        <v>500</v>
      </c>
      <c r="N4" s="6">
        <f>SUM(M4:M9)</f>
        <v>2885</v>
      </c>
    </row>
    <row r="5" ht="24" customHeight="1" spans="1:14">
      <c r="A5" s="5">
        <v>2</v>
      </c>
      <c r="B5" s="9"/>
      <c r="C5" s="5" t="s">
        <v>18</v>
      </c>
      <c r="D5" s="7" t="s">
        <v>19</v>
      </c>
      <c r="E5" s="5" t="s">
        <v>20</v>
      </c>
      <c r="F5" s="5" t="s">
        <v>21</v>
      </c>
      <c r="G5" s="5">
        <v>900</v>
      </c>
      <c r="H5" s="9"/>
      <c r="I5" s="5">
        <v>900</v>
      </c>
      <c r="J5" s="9"/>
      <c r="K5" s="5">
        <v>1000</v>
      </c>
      <c r="L5" s="9"/>
      <c r="M5" s="5">
        <v>500</v>
      </c>
      <c r="N5" s="9"/>
    </row>
    <row r="6" ht="24" customHeight="1" spans="1:14">
      <c r="A6" s="5">
        <v>3</v>
      </c>
      <c r="B6" s="9"/>
      <c r="C6" s="5" t="s">
        <v>22</v>
      </c>
      <c r="D6" s="7" t="s">
        <v>23</v>
      </c>
      <c r="E6" s="5" t="s">
        <v>24</v>
      </c>
      <c r="F6" s="5" t="s">
        <v>25</v>
      </c>
      <c r="G6" s="5">
        <v>1119</v>
      </c>
      <c r="H6" s="9"/>
      <c r="I6" s="5">
        <v>1088</v>
      </c>
      <c r="J6" s="9"/>
      <c r="K6" s="5">
        <v>2012</v>
      </c>
      <c r="L6" s="9"/>
      <c r="M6" s="5">
        <v>533</v>
      </c>
      <c r="N6" s="9"/>
    </row>
    <row r="7" ht="24" customHeight="1" spans="1:14">
      <c r="A7" s="5">
        <v>4</v>
      </c>
      <c r="B7" s="9"/>
      <c r="C7" s="10" t="s">
        <v>26</v>
      </c>
      <c r="D7" s="11" t="s">
        <v>27</v>
      </c>
      <c r="E7" s="12" t="s">
        <v>28</v>
      </c>
      <c r="F7" s="10" t="s">
        <v>29</v>
      </c>
      <c r="G7" s="5">
        <v>900</v>
      </c>
      <c r="H7" s="9"/>
      <c r="I7" s="5">
        <v>900</v>
      </c>
      <c r="J7" s="9"/>
      <c r="K7" s="5">
        <v>2180</v>
      </c>
      <c r="L7" s="9"/>
      <c r="M7" s="5">
        <v>500</v>
      </c>
      <c r="N7" s="9"/>
    </row>
    <row r="8" ht="24" customHeight="1" spans="1:14">
      <c r="A8" s="5">
        <v>5</v>
      </c>
      <c r="B8" s="9"/>
      <c r="C8" s="10" t="s">
        <v>30</v>
      </c>
      <c r="D8" s="11" t="s">
        <v>31</v>
      </c>
      <c r="E8" s="12" t="s">
        <v>32</v>
      </c>
      <c r="F8" s="10" t="s">
        <v>33</v>
      </c>
      <c r="G8" s="5">
        <v>400</v>
      </c>
      <c r="H8" s="9"/>
      <c r="I8" s="5">
        <v>400</v>
      </c>
      <c r="J8" s="9"/>
      <c r="K8" s="5">
        <v>600</v>
      </c>
      <c r="L8" s="9"/>
      <c r="M8" s="5">
        <v>400</v>
      </c>
      <c r="N8" s="9"/>
    </row>
    <row r="9" ht="24" customHeight="1" spans="1:14">
      <c r="A9" s="5">
        <v>6</v>
      </c>
      <c r="B9" s="13"/>
      <c r="C9" s="5" t="s">
        <v>34</v>
      </c>
      <c r="D9" s="7" t="s">
        <v>35</v>
      </c>
      <c r="E9" s="5" t="s">
        <v>36</v>
      </c>
      <c r="F9" s="5" t="s">
        <v>37</v>
      </c>
      <c r="G9" s="5">
        <v>420</v>
      </c>
      <c r="H9" s="13"/>
      <c r="I9" s="5">
        <v>280</v>
      </c>
      <c r="J9" s="13"/>
      <c r="K9" s="5">
        <v>880</v>
      </c>
      <c r="L9" s="13"/>
      <c r="M9" s="5">
        <v>452</v>
      </c>
      <c r="N9" s="13"/>
    </row>
    <row r="10" ht="24" customHeight="1" spans="1:14">
      <c r="A10" s="5">
        <v>7</v>
      </c>
      <c r="B10" s="6" t="s">
        <v>38</v>
      </c>
      <c r="C10" s="5" t="s">
        <v>39</v>
      </c>
      <c r="D10" s="7" t="s">
        <v>40</v>
      </c>
      <c r="E10" s="5" t="s">
        <v>41</v>
      </c>
      <c r="F10" s="5" t="s">
        <v>42</v>
      </c>
      <c r="G10" s="5">
        <v>778</v>
      </c>
      <c r="H10" s="6">
        <f>SUM(G10:G13)</f>
        <v>2578</v>
      </c>
      <c r="I10" s="5">
        <v>296</v>
      </c>
      <c r="J10" s="6">
        <f>SUM(I10:I13)</f>
        <v>896</v>
      </c>
      <c r="K10" s="5">
        <v>1130</v>
      </c>
      <c r="L10" s="6">
        <f>SUM(K10:K13)</f>
        <v>2930</v>
      </c>
      <c r="M10" s="5">
        <v>525</v>
      </c>
      <c r="N10" s="6">
        <f>SUM(M10:M13)</f>
        <v>1125</v>
      </c>
    </row>
    <row r="11" ht="24" customHeight="1" spans="1:14">
      <c r="A11" s="5">
        <v>8</v>
      </c>
      <c r="B11" s="9"/>
      <c r="C11" s="5" t="s">
        <v>43</v>
      </c>
      <c r="D11" s="7" t="s">
        <v>44</v>
      </c>
      <c r="E11" s="5" t="s">
        <v>45</v>
      </c>
      <c r="F11" s="5" t="s">
        <v>46</v>
      </c>
      <c r="G11" s="5">
        <v>600</v>
      </c>
      <c r="H11" s="9"/>
      <c r="I11" s="5">
        <v>200</v>
      </c>
      <c r="J11" s="9"/>
      <c r="K11" s="5">
        <v>600</v>
      </c>
      <c r="L11" s="9"/>
      <c r="M11" s="5">
        <v>200</v>
      </c>
      <c r="N11" s="9"/>
    </row>
    <row r="12" ht="24" customHeight="1" spans="1:14">
      <c r="A12" s="5">
        <v>9</v>
      </c>
      <c r="B12" s="9"/>
      <c r="C12" s="5" t="s">
        <v>47</v>
      </c>
      <c r="D12" s="7" t="s">
        <v>48</v>
      </c>
      <c r="E12" s="5" t="s">
        <v>49</v>
      </c>
      <c r="F12" s="5" t="s">
        <v>50</v>
      </c>
      <c r="G12" s="5">
        <v>600</v>
      </c>
      <c r="H12" s="9"/>
      <c r="I12" s="5">
        <v>200</v>
      </c>
      <c r="J12" s="9"/>
      <c r="K12" s="5">
        <v>600</v>
      </c>
      <c r="L12" s="9"/>
      <c r="M12" s="5">
        <v>200</v>
      </c>
      <c r="N12" s="9"/>
    </row>
    <row r="13" ht="24" customHeight="1" spans="1:14">
      <c r="A13" s="5">
        <v>10</v>
      </c>
      <c r="B13" s="13"/>
      <c r="C13" s="5" t="s">
        <v>51</v>
      </c>
      <c r="D13" s="7" t="s">
        <v>52</v>
      </c>
      <c r="E13" s="5" t="s">
        <v>53</v>
      </c>
      <c r="F13" s="5" t="s">
        <v>54</v>
      </c>
      <c r="G13" s="5">
        <v>600</v>
      </c>
      <c r="H13" s="13"/>
      <c r="I13" s="5">
        <v>200</v>
      </c>
      <c r="J13" s="13"/>
      <c r="K13" s="5">
        <v>600</v>
      </c>
      <c r="L13" s="13"/>
      <c r="M13" s="5">
        <v>200</v>
      </c>
      <c r="N13" s="13"/>
    </row>
    <row r="14" ht="24" customHeight="1" spans="1:14">
      <c r="A14" s="5">
        <v>11</v>
      </c>
      <c r="B14" s="6" t="s">
        <v>55</v>
      </c>
      <c r="C14" s="5" t="s">
        <v>56</v>
      </c>
      <c r="D14" s="7" t="s">
        <v>57</v>
      </c>
      <c r="E14" s="5" t="s">
        <v>58</v>
      </c>
      <c r="F14" s="5" t="s">
        <v>59</v>
      </c>
      <c r="G14" s="5">
        <v>1262</v>
      </c>
      <c r="H14" s="6">
        <f>SUM(G14:G16)</f>
        <v>2142</v>
      </c>
      <c r="I14" s="5">
        <v>1260</v>
      </c>
      <c r="J14" s="6">
        <f>SUM(I14:I16)</f>
        <v>1940</v>
      </c>
      <c r="K14" s="5">
        <v>2011</v>
      </c>
      <c r="L14" s="6">
        <f>SUM(K14:K16)</f>
        <v>2571</v>
      </c>
      <c r="M14" s="5">
        <v>790</v>
      </c>
      <c r="N14" s="6">
        <f>SUM(M14:M16)</f>
        <v>1020</v>
      </c>
    </row>
    <row r="15" ht="24" customHeight="1" spans="1:14">
      <c r="A15" s="5">
        <v>12</v>
      </c>
      <c r="B15" s="9"/>
      <c r="C15" s="5" t="s">
        <v>60</v>
      </c>
      <c r="D15" s="7" t="s">
        <v>61</v>
      </c>
      <c r="E15" s="5" t="s">
        <v>62</v>
      </c>
      <c r="F15" s="5" t="s">
        <v>63</v>
      </c>
      <c r="G15" s="5">
        <v>300</v>
      </c>
      <c r="H15" s="9"/>
      <c r="I15" s="5">
        <v>320</v>
      </c>
      <c r="J15" s="9"/>
      <c r="K15" s="5">
        <v>300</v>
      </c>
      <c r="L15" s="9"/>
      <c r="M15" s="5">
        <v>130</v>
      </c>
      <c r="N15" s="9"/>
    </row>
    <row r="16" ht="24" customHeight="1" spans="1:14">
      <c r="A16" s="5">
        <v>13</v>
      </c>
      <c r="B16" s="13"/>
      <c r="C16" s="5" t="s">
        <v>64</v>
      </c>
      <c r="D16" s="7" t="s">
        <v>65</v>
      </c>
      <c r="E16" s="5" t="s">
        <v>66</v>
      </c>
      <c r="F16" s="5" t="s">
        <v>67</v>
      </c>
      <c r="G16" s="5">
        <v>580</v>
      </c>
      <c r="H16" s="13"/>
      <c r="I16" s="5">
        <v>360</v>
      </c>
      <c r="J16" s="13"/>
      <c r="K16" s="5">
        <v>260</v>
      </c>
      <c r="L16" s="13"/>
      <c r="M16" s="5">
        <v>100</v>
      </c>
      <c r="N16" s="13"/>
    </row>
    <row r="17" ht="24" customHeight="1" spans="1:14">
      <c r="A17" s="5">
        <v>14</v>
      </c>
      <c r="B17" s="6" t="s">
        <v>68</v>
      </c>
      <c r="C17" s="5" t="s">
        <v>69</v>
      </c>
      <c r="D17" s="7" t="s">
        <v>70</v>
      </c>
      <c r="E17" s="5" t="s">
        <v>71</v>
      </c>
      <c r="F17" s="5" t="s">
        <v>72</v>
      </c>
      <c r="G17" s="5">
        <v>290</v>
      </c>
      <c r="H17" s="6">
        <f>SUM(G17:G28)</f>
        <v>1417</v>
      </c>
      <c r="I17" s="5">
        <v>40</v>
      </c>
      <c r="J17" s="6">
        <f>SUM(I17:I28)</f>
        <v>460</v>
      </c>
      <c r="K17" s="5">
        <v>962</v>
      </c>
      <c r="L17" s="6">
        <f>SUM(K17:K28)</f>
        <v>3182</v>
      </c>
      <c r="M17" s="5">
        <v>353</v>
      </c>
      <c r="N17" s="6">
        <f>SUM(M17:M28)</f>
        <v>1023</v>
      </c>
    </row>
    <row r="18" ht="24" customHeight="1" spans="1:14">
      <c r="A18" s="5">
        <v>15</v>
      </c>
      <c r="B18" s="9"/>
      <c r="C18" s="5" t="s">
        <v>73</v>
      </c>
      <c r="D18" s="7" t="s">
        <v>74</v>
      </c>
      <c r="E18" s="5" t="s">
        <v>75</v>
      </c>
      <c r="F18" s="5" t="s">
        <v>76</v>
      </c>
      <c r="G18" s="5">
        <v>100</v>
      </c>
      <c r="H18" s="9"/>
      <c r="I18" s="5">
        <v>20</v>
      </c>
      <c r="J18" s="9"/>
      <c r="K18" s="5">
        <v>360</v>
      </c>
      <c r="L18" s="9"/>
      <c r="M18" s="5">
        <v>140</v>
      </c>
      <c r="N18" s="9"/>
    </row>
    <row r="19" ht="24" customHeight="1" spans="1:14">
      <c r="A19" s="5">
        <v>16</v>
      </c>
      <c r="B19" s="9"/>
      <c r="C19" s="5" t="s">
        <v>77</v>
      </c>
      <c r="D19" s="7" t="s">
        <v>78</v>
      </c>
      <c r="E19" s="5" t="s">
        <v>79</v>
      </c>
      <c r="F19" s="5" t="s">
        <v>80</v>
      </c>
      <c r="G19" s="5">
        <v>80</v>
      </c>
      <c r="H19" s="9"/>
      <c r="I19" s="5">
        <v>60</v>
      </c>
      <c r="J19" s="9"/>
      <c r="K19" s="5">
        <v>120</v>
      </c>
      <c r="L19" s="9"/>
      <c r="M19" s="5">
        <v>40</v>
      </c>
      <c r="N19" s="9"/>
    </row>
    <row r="20" ht="24" customHeight="1" spans="1:14">
      <c r="A20" s="5">
        <v>17</v>
      </c>
      <c r="B20" s="9"/>
      <c r="C20" s="5" t="s">
        <v>81</v>
      </c>
      <c r="D20" s="7" t="s">
        <v>82</v>
      </c>
      <c r="E20" s="5" t="s">
        <v>83</v>
      </c>
      <c r="F20" s="5" t="s">
        <v>84</v>
      </c>
      <c r="G20" s="5">
        <v>240</v>
      </c>
      <c r="H20" s="9"/>
      <c r="I20" s="5">
        <v>40</v>
      </c>
      <c r="J20" s="9"/>
      <c r="K20" s="5">
        <v>120</v>
      </c>
      <c r="L20" s="9"/>
      <c r="M20" s="5">
        <v>40</v>
      </c>
      <c r="N20" s="9"/>
    </row>
    <row r="21" ht="24" customHeight="1" spans="1:14">
      <c r="A21" s="5">
        <v>18</v>
      </c>
      <c r="B21" s="9"/>
      <c r="C21" s="5" t="s">
        <v>85</v>
      </c>
      <c r="D21" s="7" t="s">
        <v>86</v>
      </c>
      <c r="E21" s="5" t="s">
        <v>87</v>
      </c>
      <c r="F21" s="5" t="s">
        <v>88</v>
      </c>
      <c r="G21" s="5">
        <v>40</v>
      </c>
      <c r="H21" s="9"/>
      <c r="I21" s="5">
        <v>20</v>
      </c>
      <c r="J21" s="9"/>
      <c r="K21" s="5">
        <v>120</v>
      </c>
      <c r="L21" s="9"/>
      <c r="M21" s="5">
        <v>40</v>
      </c>
      <c r="N21" s="9"/>
    </row>
    <row r="22" ht="24" customHeight="1" spans="1:14">
      <c r="A22" s="5">
        <v>19</v>
      </c>
      <c r="B22" s="9"/>
      <c r="C22" s="5" t="s">
        <v>89</v>
      </c>
      <c r="D22" s="7" t="s">
        <v>90</v>
      </c>
      <c r="E22" s="5" t="s">
        <v>91</v>
      </c>
      <c r="F22" s="5" t="s">
        <v>92</v>
      </c>
      <c r="G22" s="5">
        <v>40</v>
      </c>
      <c r="H22" s="9"/>
      <c r="I22" s="5">
        <v>60</v>
      </c>
      <c r="J22" s="9"/>
      <c r="K22" s="5">
        <v>200</v>
      </c>
      <c r="L22" s="9"/>
      <c r="M22" s="5">
        <v>20</v>
      </c>
      <c r="N22" s="9"/>
    </row>
    <row r="23" ht="24" customHeight="1" spans="1:14">
      <c r="A23" s="5">
        <v>20</v>
      </c>
      <c r="B23" s="9"/>
      <c r="C23" s="5" t="s">
        <v>93</v>
      </c>
      <c r="D23" s="7" t="s">
        <v>94</v>
      </c>
      <c r="E23" s="5" t="s">
        <v>95</v>
      </c>
      <c r="F23" s="5" t="s">
        <v>96</v>
      </c>
      <c r="G23" s="5">
        <v>360</v>
      </c>
      <c r="H23" s="9"/>
      <c r="I23" s="5">
        <v>20</v>
      </c>
      <c r="J23" s="9"/>
      <c r="K23" s="5">
        <v>220</v>
      </c>
      <c r="L23" s="9"/>
      <c r="M23" s="5">
        <v>60</v>
      </c>
      <c r="N23" s="9"/>
    </row>
    <row r="24" ht="24" customHeight="1" spans="1:14">
      <c r="A24" s="5">
        <v>21</v>
      </c>
      <c r="B24" s="9"/>
      <c r="C24" s="5" t="s">
        <v>97</v>
      </c>
      <c r="D24" s="7" t="s">
        <v>98</v>
      </c>
      <c r="E24" s="5" t="s">
        <v>99</v>
      </c>
      <c r="F24" s="5" t="s">
        <v>100</v>
      </c>
      <c r="G24" s="5">
        <v>20</v>
      </c>
      <c r="H24" s="9"/>
      <c r="I24" s="5">
        <v>60</v>
      </c>
      <c r="J24" s="9"/>
      <c r="K24" s="5">
        <v>470</v>
      </c>
      <c r="L24" s="9"/>
      <c r="M24" s="5">
        <v>80</v>
      </c>
      <c r="N24" s="9"/>
    </row>
    <row r="25" ht="24" customHeight="1" spans="1:14">
      <c r="A25" s="5">
        <v>22</v>
      </c>
      <c r="B25" s="9"/>
      <c r="C25" s="5" t="s">
        <v>101</v>
      </c>
      <c r="D25" s="7" t="s">
        <v>102</v>
      </c>
      <c r="E25" s="5" t="s">
        <v>103</v>
      </c>
      <c r="F25" s="5" t="s">
        <v>104</v>
      </c>
      <c r="G25" s="5">
        <v>40</v>
      </c>
      <c r="H25" s="9"/>
      <c r="I25" s="5">
        <v>60</v>
      </c>
      <c r="J25" s="9"/>
      <c r="K25" s="5">
        <v>120</v>
      </c>
      <c r="L25" s="9"/>
      <c r="M25" s="5">
        <v>90</v>
      </c>
      <c r="N25" s="9"/>
    </row>
    <row r="26" ht="24" customHeight="1" spans="1:14">
      <c r="A26" s="5">
        <v>23</v>
      </c>
      <c r="B26" s="9"/>
      <c r="C26" s="5" t="s">
        <v>105</v>
      </c>
      <c r="D26" s="7" t="s">
        <v>106</v>
      </c>
      <c r="E26" s="5" t="s">
        <v>107</v>
      </c>
      <c r="F26" s="5" t="s">
        <v>108</v>
      </c>
      <c r="G26" s="5">
        <v>60</v>
      </c>
      <c r="H26" s="9"/>
      <c r="I26" s="5">
        <v>20</v>
      </c>
      <c r="J26" s="9"/>
      <c r="K26" s="5">
        <v>230</v>
      </c>
      <c r="L26" s="9"/>
      <c r="M26" s="5">
        <v>60</v>
      </c>
      <c r="N26" s="9"/>
    </row>
    <row r="27" ht="24" customHeight="1" spans="1:14">
      <c r="A27" s="5">
        <v>24</v>
      </c>
      <c r="B27" s="9"/>
      <c r="C27" s="5" t="s">
        <v>109</v>
      </c>
      <c r="D27" s="7" t="s">
        <v>110</v>
      </c>
      <c r="E27" s="5" t="s">
        <v>111</v>
      </c>
      <c r="F27" s="5" t="s">
        <v>112</v>
      </c>
      <c r="G27" s="5">
        <v>127</v>
      </c>
      <c r="H27" s="9"/>
      <c r="I27" s="5">
        <v>40</v>
      </c>
      <c r="J27" s="9"/>
      <c r="K27" s="5">
        <v>140</v>
      </c>
      <c r="L27" s="9"/>
      <c r="M27" s="5">
        <v>60</v>
      </c>
      <c r="N27" s="9"/>
    </row>
    <row r="28" ht="24" customHeight="1" spans="1:14">
      <c r="A28" s="5">
        <v>25</v>
      </c>
      <c r="B28" s="13"/>
      <c r="C28" s="5" t="s">
        <v>113</v>
      </c>
      <c r="D28" s="7" t="s">
        <v>114</v>
      </c>
      <c r="E28" s="5" t="s">
        <v>115</v>
      </c>
      <c r="F28" s="5" t="s">
        <v>116</v>
      </c>
      <c r="G28" s="5">
        <v>20</v>
      </c>
      <c r="H28" s="13"/>
      <c r="I28" s="5">
        <v>20</v>
      </c>
      <c r="J28" s="13"/>
      <c r="K28" s="5">
        <v>120</v>
      </c>
      <c r="L28" s="13"/>
      <c r="M28" s="5">
        <v>40</v>
      </c>
      <c r="N28" s="13"/>
    </row>
    <row r="29" ht="24" customHeight="1" spans="1:14">
      <c r="A29" s="5">
        <v>26</v>
      </c>
      <c r="B29" s="6" t="s">
        <v>117</v>
      </c>
      <c r="C29" s="14" t="s">
        <v>118</v>
      </c>
      <c r="D29" s="15" t="s">
        <v>119</v>
      </c>
      <c r="E29" s="16" t="s">
        <v>120</v>
      </c>
      <c r="F29" s="14" t="s">
        <v>121</v>
      </c>
      <c r="G29" s="5">
        <v>1000</v>
      </c>
      <c r="H29" s="6">
        <f>SUM(G29:G34)</f>
        <v>2560</v>
      </c>
      <c r="I29" s="17">
        <v>790</v>
      </c>
      <c r="J29" s="6">
        <f>SUM(I29:I34)</f>
        <v>1610</v>
      </c>
      <c r="K29" s="17">
        <v>1537</v>
      </c>
      <c r="L29" s="6">
        <f>SUM(K29:K34)</f>
        <v>3617</v>
      </c>
      <c r="M29" s="17">
        <v>673</v>
      </c>
      <c r="N29" s="6">
        <f>SUM(M29:M34)</f>
        <v>1473</v>
      </c>
    </row>
    <row r="30" ht="24" customHeight="1" spans="1:14">
      <c r="A30" s="5">
        <v>27</v>
      </c>
      <c r="B30" s="9"/>
      <c r="C30" s="14" t="s">
        <v>122</v>
      </c>
      <c r="D30" s="15" t="s">
        <v>123</v>
      </c>
      <c r="E30" s="17" t="s">
        <v>124</v>
      </c>
      <c r="F30" s="14" t="s">
        <v>125</v>
      </c>
      <c r="G30" s="5">
        <v>300</v>
      </c>
      <c r="H30" s="9"/>
      <c r="I30" s="17">
        <v>220</v>
      </c>
      <c r="J30" s="9"/>
      <c r="K30" s="17">
        <v>460</v>
      </c>
      <c r="L30" s="9"/>
      <c r="M30" s="17">
        <v>200</v>
      </c>
      <c r="N30" s="9"/>
    </row>
    <row r="31" ht="24" customHeight="1" spans="1:14">
      <c r="A31" s="5">
        <v>28</v>
      </c>
      <c r="B31" s="9"/>
      <c r="C31" s="14" t="s">
        <v>126</v>
      </c>
      <c r="D31" s="15" t="s">
        <v>127</v>
      </c>
      <c r="E31" s="17" t="s">
        <v>128</v>
      </c>
      <c r="F31" s="14" t="s">
        <v>129</v>
      </c>
      <c r="G31" s="5">
        <v>200</v>
      </c>
      <c r="H31" s="9"/>
      <c r="I31" s="17">
        <v>240</v>
      </c>
      <c r="J31" s="9"/>
      <c r="K31" s="17">
        <v>600</v>
      </c>
      <c r="L31" s="9"/>
      <c r="M31" s="17">
        <v>240</v>
      </c>
      <c r="N31" s="9"/>
    </row>
    <row r="32" ht="24" customHeight="1" spans="1:14">
      <c r="A32" s="5">
        <v>29</v>
      </c>
      <c r="B32" s="9"/>
      <c r="C32" s="14" t="s">
        <v>130</v>
      </c>
      <c r="D32" s="15" t="s">
        <v>131</v>
      </c>
      <c r="E32" s="17" t="s">
        <v>132</v>
      </c>
      <c r="F32" s="14" t="s">
        <v>133</v>
      </c>
      <c r="G32" s="5">
        <v>360</v>
      </c>
      <c r="H32" s="9"/>
      <c r="I32" s="17">
        <v>160</v>
      </c>
      <c r="J32" s="9"/>
      <c r="K32" s="17">
        <v>460</v>
      </c>
      <c r="L32" s="9"/>
      <c r="M32" s="17">
        <v>100</v>
      </c>
      <c r="N32" s="9"/>
    </row>
    <row r="33" ht="24" customHeight="1" spans="1:14">
      <c r="A33" s="5">
        <v>30</v>
      </c>
      <c r="B33" s="9"/>
      <c r="C33" s="14" t="s">
        <v>134</v>
      </c>
      <c r="D33" s="15" t="s">
        <v>135</v>
      </c>
      <c r="E33" s="17" t="s">
        <v>136</v>
      </c>
      <c r="F33" s="14" t="s">
        <v>137</v>
      </c>
      <c r="G33" s="5">
        <v>320</v>
      </c>
      <c r="H33" s="9"/>
      <c r="I33" s="17">
        <v>80</v>
      </c>
      <c r="J33" s="9"/>
      <c r="K33" s="17">
        <v>280</v>
      </c>
      <c r="L33" s="9"/>
      <c r="M33" s="17">
        <v>60</v>
      </c>
      <c r="N33" s="9"/>
    </row>
    <row r="34" ht="24" customHeight="1" spans="1:14">
      <c r="A34" s="5">
        <v>31</v>
      </c>
      <c r="B34" s="13"/>
      <c r="C34" s="14" t="s">
        <v>138</v>
      </c>
      <c r="D34" s="15" t="s">
        <v>139</v>
      </c>
      <c r="E34" s="17" t="s">
        <v>140</v>
      </c>
      <c r="F34" s="14" t="s">
        <v>141</v>
      </c>
      <c r="G34" s="5">
        <v>380</v>
      </c>
      <c r="H34" s="13"/>
      <c r="I34" s="17">
        <v>120</v>
      </c>
      <c r="J34" s="13"/>
      <c r="K34" s="17">
        <v>280</v>
      </c>
      <c r="L34" s="13"/>
      <c r="M34" s="17">
        <v>200</v>
      </c>
      <c r="N34" s="13"/>
    </row>
    <row r="35" ht="24" customHeight="1" spans="1:14">
      <c r="A35" s="5">
        <v>32</v>
      </c>
      <c r="B35" s="5" t="s">
        <v>142</v>
      </c>
      <c r="C35" s="5" t="s">
        <v>143</v>
      </c>
      <c r="D35" s="7" t="s">
        <v>144</v>
      </c>
      <c r="E35" s="5" t="s">
        <v>145</v>
      </c>
      <c r="F35" s="5" t="s">
        <v>146</v>
      </c>
      <c r="G35" s="5">
        <v>1498</v>
      </c>
      <c r="H35" s="5">
        <f>G35</f>
        <v>1498</v>
      </c>
      <c r="I35" s="5">
        <v>1240</v>
      </c>
      <c r="J35" s="5">
        <f>I35</f>
        <v>1240</v>
      </c>
      <c r="K35" s="5">
        <v>2494</v>
      </c>
      <c r="L35" s="5">
        <f>K35</f>
        <v>2494</v>
      </c>
      <c r="M35" s="5">
        <v>840</v>
      </c>
      <c r="N35" s="5">
        <f>M35</f>
        <v>840</v>
      </c>
    </row>
    <row r="36" ht="24" customHeight="1" spans="1:14">
      <c r="A36" s="5">
        <v>33</v>
      </c>
      <c r="B36" s="6" t="s">
        <v>147</v>
      </c>
      <c r="C36" s="5" t="s">
        <v>148</v>
      </c>
      <c r="D36" s="7" t="s">
        <v>149</v>
      </c>
      <c r="E36" s="5" t="s">
        <v>150</v>
      </c>
      <c r="F36" s="5" t="s">
        <v>151</v>
      </c>
      <c r="G36" s="5">
        <v>569</v>
      </c>
      <c r="H36" s="6">
        <f>SUM(G36:G53)</f>
        <v>3249</v>
      </c>
      <c r="I36" s="5">
        <v>563</v>
      </c>
      <c r="J36" s="6">
        <f>SUM(I36:I53)</f>
        <v>2683</v>
      </c>
      <c r="K36" s="5">
        <v>1058</v>
      </c>
      <c r="L36" s="6">
        <f>SUM(K36:K53)</f>
        <v>4938</v>
      </c>
      <c r="M36" s="5">
        <v>380</v>
      </c>
      <c r="N36" s="6">
        <f>SUM(M36:M53)</f>
        <v>2040</v>
      </c>
    </row>
    <row r="37" ht="24" customHeight="1" spans="1:14">
      <c r="A37" s="5">
        <v>34</v>
      </c>
      <c r="B37" s="9"/>
      <c r="C37" s="5" t="s">
        <v>152</v>
      </c>
      <c r="D37" s="7" t="s">
        <v>153</v>
      </c>
      <c r="E37" s="5" t="s">
        <v>154</v>
      </c>
      <c r="F37" s="5" t="s">
        <v>155</v>
      </c>
      <c r="G37" s="5">
        <v>520</v>
      </c>
      <c r="H37" s="9"/>
      <c r="I37" s="5">
        <v>420</v>
      </c>
      <c r="J37" s="9"/>
      <c r="K37" s="5">
        <v>980</v>
      </c>
      <c r="L37" s="9"/>
      <c r="M37" s="5">
        <v>200</v>
      </c>
      <c r="N37" s="9"/>
    </row>
    <row r="38" ht="24" customHeight="1" spans="1:14">
      <c r="A38" s="5">
        <v>35</v>
      </c>
      <c r="B38" s="9"/>
      <c r="C38" s="5" t="s">
        <v>156</v>
      </c>
      <c r="D38" s="7" t="s">
        <v>157</v>
      </c>
      <c r="E38" s="5" t="s">
        <v>158</v>
      </c>
      <c r="F38" s="5" t="s">
        <v>159</v>
      </c>
      <c r="G38" s="5">
        <v>160</v>
      </c>
      <c r="H38" s="9"/>
      <c r="I38" s="5">
        <v>100</v>
      </c>
      <c r="J38" s="9"/>
      <c r="K38" s="5">
        <v>160</v>
      </c>
      <c r="L38" s="9"/>
      <c r="M38" s="5">
        <v>60</v>
      </c>
      <c r="N38" s="9"/>
    </row>
    <row r="39" ht="24" customHeight="1" spans="1:14">
      <c r="A39" s="5">
        <v>36</v>
      </c>
      <c r="B39" s="9"/>
      <c r="C39" s="5" t="s">
        <v>160</v>
      </c>
      <c r="D39" s="7" t="s">
        <v>161</v>
      </c>
      <c r="E39" s="5" t="s">
        <v>162</v>
      </c>
      <c r="F39" s="5" t="s">
        <v>163</v>
      </c>
      <c r="G39" s="5">
        <v>100</v>
      </c>
      <c r="H39" s="9"/>
      <c r="I39" s="5">
        <v>80</v>
      </c>
      <c r="J39" s="9"/>
      <c r="K39" s="5">
        <v>180</v>
      </c>
      <c r="L39" s="9"/>
      <c r="M39" s="5">
        <v>120</v>
      </c>
      <c r="N39" s="9"/>
    </row>
    <row r="40" ht="24" customHeight="1" spans="1:14">
      <c r="A40" s="5">
        <v>37</v>
      </c>
      <c r="B40" s="9"/>
      <c r="C40" s="5" t="s">
        <v>164</v>
      </c>
      <c r="D40" s="7" t="s">
        <v>165</v>
      </c>
      <c r="E40" s="5" t="s">
        <v>166</v>
      </c>
      <c r="F40" s="5" t="s">
        <v>167</v>
      </c>
      <c r="G40" s="5">
        <v>40</v>
      </c>
      <c r="H40" s="9"/>
      <c r="I40" s="5">
        <v>120</v>
      </c>
      <c r="J40" s="9"/>
      <c r="K40" s="5">
        <v>160</v>
      </c>
      <c r="L40" s="9"/>
      <c r="M40" s="5">
        <v>80</v>
      </c>
      <c r="N40" s="9"/>
    </row>
    <row r="41" ht="24" customHeight="1" spans="1:14">
      <c r="A41" s="5">
        <v>38</v>
      </c>
      <c r="B41" s="9"/>
      <c r="C41" s="5" t="s">
        <v>168</v>
      </c>
      <c r="D41" s="7" t="s">
        <v>169</v>
      </c>
      <c r="E41" s="5" t="s">
        <v>170</v>
      </c>
      <c r="F41" s="5" t="s">
        <v>171</v>
      </c>
      <c r="G41" s="5">
        <v>20</v>
      </c>
      <c r="H41" s="9"/>
      <c r="I41" s="5">
        <v>40</v>
      </c>
      <c r="J41" s="9"/>
      <c r="K41" s="5">
        <v>200</v>
      </c>
      <c r="L41" s="9"/>
      <c r="M41" s="5">
        <v>120</v>
      </c>
      <c r="N41" s="9"/>
    </row>
    <row r="42" ht="24" customHeight="1" spans="1:14">
      <c r="A42" s="5">
        <v>39</v>
      </c>
      <c r="B42" s="9"/>
      <c r="C42" s="5" t="s">
        <v>172</v>
      </c>
      <c r="D42" s="7" t="s">
        <v>173</v>
      </c>
      <c r="E42" s="5" t="s">
        <v>174</v>
      </c>
      <c r="F42" s="5" t="s">
        <v>175</v>
      </c>
      <c r="G42" s="5">
        <v>120</v>
      </c>
      <c r="H42" s="9"/>
      <c r="I42" s="5">
        <v>20</v>
      </c>
      <c r="J42" s="9"/>
      <c r="K42" s="5">
        <v>220</v>
      </c>
      <c r="L42" s="9"/>
      <c r="M42" s="5">
        <v>60</v>
      </c>
      <c r="N42" s="9"/>
    </row>
    <row r="43" ht="24" customHeight="1" spans="1:14">
      <c r="A43" s="5">
        <v>40</v>
      </c>
      <c r="B43" s="9"/>
      <c r="C43" s="5" t="s">
        <v>176</v>
      </c>
      <c r="D43" s="7" t="s">
        <v>177</v>
      </c>
      <c r="E43" s="5" t="s">
        <v>178</v>
      </c>
      <c r="F43" s="5" t="s">
        <v>179</v>
      </c>
      <c r="G43" s="5">
        <v>160</v>
      </c>
      <c r="H43" s="9"/>
      <c r="I43" s="5">
        <v>100</v>
      </c>
      <c r="J43" s="9"/>
      <c r="K43" s="5">
        <v>100</v>
      </c>
      <c r="L43" s="9"/>
      <c r="M43" s="5">
        <v>180</v>
      </c>
      <c r="N43" s="9"/>
    </row>
    <row r="44" ht="24" customHeight="1" spans="1:14">
      <c r="A44" s="5">
        <v>41</v>
      </c>
      <c r="B44" s="9"/>
      <c r="C44" s="5" t="s">
        <v>180</v>
      </c>
      <c r="D44" s="7" t="s">
        <v>181</v>
      </c>
      <c r="E44" s="5" t="s">
        <v>182</v>
      </c>
      <c r="F44" s="5" t="s">
        <v>183</v>
      </c>
      <c r="G44" s="5">
        <v>120</v>
      </c>
      <c r="H44" s="9"/>
      <c r="I44" s="5">
        <v>40</v>
      </c>
      <c r="J44" s="9"/>
      <c r="K44" s="5">
        <v>240</v>
      </c>
      <c r="L44" s="9"/>
      <c r="M44" s="5">
        <v>120</v>
      </c>
      <c r="N44" s="9"/>
    </row>
    <row r="45" ht="24" customHeight="1" spans="1:14">
      <c r="A45" s="5">
        <v>42</v>
      </c>
      <c r="B45" s="9"/>
      <c r="C45" s="5" t="s">
        <v>184</v>
      </c>
      <c r="D45" s="7" t="s">
        <v>185</v>
      </c>
      <c r="E45" s="5" t="s">
        <v>186</v>
      </c>
      <c r="F45" s="5" t="s">
        <v>187</v>
      </c>
      <c r="G45" s="5">
        <v>40</v>
      </c>
      <c r="H45" s="9"/>
      <c r="I45" s="5">
        <v>60</v>
      </c>
      <c r="J45" s="9"/>
      <c r="K45" s="5">
        <v>240</v>
      </c>
      <c r="L45" s="9"/>
      <c r="M45" s="5">
        <v>120</v>
      </c>
      <c r="N45" s="9"/>
    </row>
    <row r="46" ht="24" customHeight="1" spans="1:14">
      <c r="A46" s="5">
        <v>43</v>
      </c>
      <c r="B46" s="9"/>
      <c r="C46" s="5" t="s">
        <v>188</v>
      </c>
      <c r="D46" s="7" t="s">
        <v>189</v>
      </c>
      <c r="E46" s="5" t="s">
        <v>190</v>
      </c>
      <c r="F46" s="5" t="s">
        <v>191</v>
      </c>
      <c r="G46" s="5">
        <v>140</v>
      </c>
      <c r="H46" s="9"/>
      <c r="I46" s="5">
        <v>80</v>
      </c>
      <c r="J46" s="9"/>
      <c r="K46" s="5">
        <v>80</v>
      </c>
      <c r="L46" s="9"/>
      <c r="M46" s="5">
        <v>40</v>
      </c>
      <c r="N46" s="9"/>
    </row>
    <row r="47" ht="24" customHeight="1" spans="1:14">
      <c r="A47" s="5">
        <v>44</v>
      </c>
      <c r="B47" s="9"/>
      <c r="C47" s="5" t="s">
        <v>192</v>
      </c>
      <c r="D47" s="7" t="s">
        <v>193</v>
      </c>
      <c r="E47" s="5" t="s">
        <v>194</v>
      </c>
      <c r="F47" s="5" t="s">
        <v>195</v>
      </c>
      <c r="G47" s="5">
        <v>240</v>
      </c>
      <c r="H47" s="9"/>
      <c r="I47" s="5">
        <v>220</v>
      </c>
      <c r="J47" s="9"/>
      <c r="K47" s="5">
        <v>180</v>
      </c>
      <c r="L47" s="9"/>
      <c r="M47" s="5">
        <v>80</v>
      </c>
      <c r="N47" s="9"/>
    </row>
    <row r="48" ht="24" customHeight="1" spans="1:14">
      <c r="A48" s="5">
        <v>45</v>
      </c>
      <c r="B48" s="9"/>
      <c r="C48" s="5" t="s">
        <v>196</v>
      </c>
      <c r="D48" s="7" t="s">
        <v>197</v>
      </c>
      <c r="E48" s="5" t="s">
        <v>198</v>
      </c>
      <c r="F48" s="5" t="s">
        <v>199</v>
      </c>
      <c r="G48" s="5">
        <v>280</v>
      </c>
      <c r="H48" s="9"/>
      <c r="I48" s="5">
        <v>140</v>
      </c>
      <c r="J48" s="9"/>
      <c r="K48" s="5">
        <v>260</v>
      </c>
      <c r="L48" s="9"/>
      <c r="M48" s="5">
        <v>60</v>
      </c>
      <c r="N48" s="9"/>
    </row>
    <row r="49" ht="24" customHeight="1" spans="1:14">
      <c r="A49" s="5">
        <v>46</v>
      </c>
      <c r="B49" s="9"/>
      <c r="C49" s="5" t="s">
        <v>200</v>
      </c>
      <c r="D49" s="7" t="s">
        <v>201</v>
      </c>
      <c r="E49" s="5" t="s">
        <v>202</v>
      </c>
      <c r="F49" s="5" t="s">
        <v>203</v>
      </c>
      <c r="G49" s="5">
        <v>220</v>
      </c>
      <c r="H49" s="9"/>
      <c r="I49" s="5">
        <v>220</v>
      </c>
      <c r="J49" s="9"/>
      <c r="K49" s="5">
        <v>160</v>
      </c>
      <c r="L49" s="9"/>
      <c r="M49" s="5">
        <v>120</v>
      </c>
      <c r="N49" s="9"/>
    </row>
    <row r="50" ht="24" customHeight="1" spans="1:14">
      <c r="A50" s="5">
        <v>47</v>
      </c>
      <c r="B50" s="9"/>
      <c r="C50" s="5" t="s">
        <v>204</v>
      </c>
      <c r="D50" s="7" t="s">
        <v>205</v>
      </c>
      <c r="E50" s="5" t="s">
        <v>206</v>
      </c>
      <c r="F50" s="5" t="s">
        <v>207</v>
      </c>
      <c r="G50" s="5">
        <v>120</v>
      </c>
      <c r="H50" s="9"/>
      <c r="I50" s="5">
        <v>20</v>
      </c>
      <c r="J50" s="9"/>
      <c r="K50" s="5">
        <v>220</v>
      </c>
      <c r="L50" s="9"/>
      <c r="M50" s="5">
        <v>60</v>
      </c>
      <c r="N50" s="9"/>
    </row>
    <row r="51" ht="24" customHeight="1" spans="1:14">
      <c r="A51" s="5">
        <v>48</v>
      </c>
      <c r="B51" s="9"/>
      <c r="C51" s="5" t="s">
        <v>208</v>
      </c>
      <c r="D51" s="7" t="s">
        <v>209</v>
      </c>
      <c r="E51" s="5" t="s">
        <v>210</v>
      </c>
      <c r="F51" s="5" t="s">
        <v>211</v>
      </c>
      <c r="G51" s="5">
        <v>140</v>
      </c>
      <c r="H51" s="9"/>
      <c r="I51" s="5">
        <v>120</v>
      </c>
      <c r="J51" s="9"/>
      <c r="K51" s="5">
        <v>80</v>
      </c>
      <c r="L51" s="9"/>
      <c r="M51" s="5">
        <v>80</v>
      </c>
      <c r="N51" s="9"/>
    </row>
    <row r="52" ht="24" customHeight="1" spans="1:14">
      <c r="A52" s="5">
        <v>49</v>
      </c>
      <c r="B52" s="9"/>
      <c r="C52" s="5" t="s">
        <v>212</v>
      </c>
      <c r="D52" s="7" t="s">
        <v>213</v>
      </c>
      <c r="E52" s="5" t="s">
        <v>214</v>
      </c>
      <c r="F52" s="5" t="s">
        <v>215</v>
      </c>
      <c r="G52" s="5">
        <v>140</v>
      </c>
      <c r="H52" s="9"/>
      <c r="I52" s="5">
        <v>200</v>
      </c>
      <c r="J52" s="9"/>
      <c r="K52" s="5">
        <v>160</v>
      </c>
      <c r="L52" s="9"/>
      <c r="M52" s="5">
        <v>60</v>
      </c>
      <c r="N52" s="9"/>
    </row>
    <row r="53" ht="24" customHeight="1" spans="1:14">
      <c r="A53" s="5">
        <v>50</v>
      </c>
      <c r="B53" s="13"/>
      <c r="C53" s="5" t="s">
        <v>216</v>
      </c>
      <c r="D53" s="7" t="s">
        <v>217</v>
      </c>
      <c r="E53" s="5" t="s">
        <v>218</v>
      </c>
      <c r="F53" s="5" t="s">
        <v>219</v>
      </c>
      <c r="G53" s="5">
        <v>120</v>
      </c>
      <c r="H53" s="13"/>
      <c r="I53" s="5">
        <v>140</v>
      </c>
      <c r="J53" s="13"/>
      <c r="K53" s="5">
        <v>260</v>
      </c>
      <c r="L53" s="13"/>
      <c r="M53" s="5">
        <v>100</v>
      </c>
      <c r="N53" s="13"/>
    </row>
    <row r="54" ht="24" customHeight="1" spans="1:14">
      <c r="A54" s="5">
        <v>51</v>
      </c>
      <c r="B54" s="6" t="s">
        <v>220</v>
      </c>
      <c r="C54" s="5" t="s">
        <v>221</v>
      </c>
      <c r="D54" s="7" t="s">
        <v>222</v>
      </c>
      <c r="E54" s="5" t="s">
        <v>223</v>
      </c>
      <c r="F54" s="5" t="s">
        <v>224</v>
      </c>
      <c r="G54" s="5">
        <v>560</v>
      </c>
      <c r="H54" s="6">
        <f>SUM(G54:G55)</f>
        <v>1100</v>
      </c>
      <c r="I54" s="5">
        <v>220</v>
      </c>
      <c r="J54" s="6">
        <f>SUM(I54:I55)</f>
        <v>426</v>
      </c>
      <c r="K54" s="5">
        <v>480</v>
      </c>
      <c r="L54" s="6">
        <f>SUM(K54:K55)</f>
        <v>955</v>
      </c>
      <c r="M54" s="5">
        <v>230</v>
      </c>
      <c r="N54" s="6">
        <f>SUM(M54:M55)</f>
        <v>454</v>
      </c>
    </row>
    <row r="55" ht="24" customHeight="1" spans="1:14">
      <c r="A55" s="5">
        <v>52</v>
      </c>
      <c r="B55" s="13"/>
      <c r="C55" s="5" t="s">
        <v>225</v>
      </c>
      <c r="D55" s="7" t="s">
        <v>226</v>
      </c>
      <c r="E55" s="5" t="s">
        <v>227</v>
      </c>
      <c r="F55" s="20" t="s">
        <v>228</v>
      </c>
      <c r="G55" s="5">
        <v>540</v>
      </c>
      <c r="H55" s="13"/>
      <c r="I55" s="5">
        <v>206</v>
      </c>
      <c r="J55" s="13"/>
      <c r="K55" s="5">
        <v>475</v>
      </c>
      <c r="L55" s="13"/>
      <c r="M55" s="5">
        <v>224</v>
      </c>
      <c r="N55" s="13"/>
    </row>
    <row r="56" ht="24" customHeight="1" spans="1:14">
      <c r="A56" s="5">
        <v>53</v>
      </c>
      <c r="B56" s="6" t="s">
        <v>229</v>
      </c>
      <c r="C56" s="5" t="s">
        <v>230</v>
      </c>
      <c r="D56" s="7" t="s">
        <v>231</v>
      </c>
      <c r="E56" s="5" t="s">
        <v>232</v>
      </c>
      <c r="F56" s="5" t="s">
        <v>233</v>
      </c>
      <c r="G56" s="5">
        <v>300</v>
      </c>
      <c r="H56" s="6">
        <f>G56+G57</f>
        <v>586</v>
      </c>
      <c r="I56" s="5">
        <v>300</v>
      </c>
      <c r="J56" s="6">
        <f>I56+I57</f>
        <v>510</v>
      </c>
      <c r="K56" s="5">
        <v>1000</v>
      </c>
      <c r="L56" s="6">
        <f>K56+K57</f>
        <v>1906</v>
      </c>
      <c r="M56" s="5">
        <v>540</v>
      </c>
      <c r="N56" s="6">
        <f>M56+M57</f>
        <v>873</v>
      </c>
    </row>
    <row r="57" ht="24" customHeight="1" spans="1:14">
      <c r="A57" s="5">
        <v>54</v>
      </c>
      <c r="B57" s="13"/>
      <c r="C57" s="5" t="s">
        <v>234</v>
      </c>
      <c r="D57" s="7" t="s">
        <v>235</v>
      </c>
      <c r="E57" s="5" t="s">
        <v>236</v>
      </c>
      <c r="F57" s="5" t="s">
        <v>237</v>
      </c>
      <c r="G57" s="5">
        <v>286</v>
      </c>
      <c r="H57" s="13"/>
      <c r="I57" s="5">
        <v>210</v>
      </c>
      <c r="J57" s="13"/>
      <c r="K57" s="5">
        <v>906</v>
      </c>
      <c r="L57" s="13"/>
      <c r="M57" s="5">
        <v>333</v>
      </c>
      <c r="N57" s="13"/>
    </row>
    <row r="58" ht="24" customHeight="1" spans="1:14">
      <c r="A58" s="5">
        <v>55</v>
      </c>
      <c r="B58" s="6" t="s">
        <v>238</v>
      </c>
      <c r="C58" s="5" t="s">
        <v>239</v>
      </c>
      <c r="D58" s="18" t="s">
        <v>240</v>
      </c>
      <c r="E58" s="5" t="s">
        <v>241</v>
      </c>
      <c r="F58" s="5" t="s">
        <v>242</v>
      </c>
      <c r="G58" s="5">
        <v>477</v>
      </c>
      <c r="H58" s="6">
        <f>G58+G59</f>
        <v>637</v>
      </c>
      <c r="I58" s="5">
        <v>110</v>
      </c>
      <c r="J58" s="6">
        <f>I58+I59</f>
        <v>170</v>
      </c>
      <c r="K58" s="5">
        <v>160</v>
      </c>
      <c r="L58" s="6">
        <f>K58+K59</f>
        <v>718</v>
      </c>
      <c r="M58" s="5">
        <v>0</v>
      </c>
      <c r="N58" s="6">
        <f>M58+M59</f>
        <v>214</v>
      </c>
    </row>
    <row r="59" ht="24" customHeight="1" spans="1:14">
      <c r="A59" s="5">
        <v>56</v>
      </c>
      <c r="B59" s="13"/>
      <c r="C59" s="5" t="s">
        <v>243</v>
      </c>
      <c r="D59" s="18" t="s">
        <v>244</v>
      </c>
      <c r="E59" s="5" t="s">
        <v>245</v>
      </c>
      <c r="F59" s="5" t="s">
        <v>246</v>
      </c>
      <c r="G59" s="5">
        <v>160</v>
      </c>
      <c r="H59" s="13"/>
      <c r="I59" s="5">
        <v>60</v>
      </c>
      <c r="J59" s="13"/>
      <c r="K59" s="5">
        <v>558</v>
      </c>
      <c r="L59" s="13"/>
      <c r="M59" s="5">
        <v>214</v>
      </c>
      <c r="N59" s="13"/>
    </row>
    <row r="60" ht="24" customHeight="1" spans="1:14">
      <c r="A60" s="5">
        <v>57</v>
      </c>
      <c r="B60" s="6" t="s">
        <v>247</v>
      </c>
      <c r="C60" s="5" t="s">
        <v>248</v>
      </c>
      <c r="D60" s="7" t="s">
        <v>249</v>
      </c>
      <c r="E60" s="5" t="s">
        <v>250</v>
      </c>
      <c r="F60" s="5" t="s">
        <v>251</v>
      </c>
      <c r="G60" s="5">
        <v>254</v>
      </c>
      <c r="H60" s="6">
        <f>SUM(G60:G62)</f>
        <v>454</v>
      </c>
      <c r="I60" s="5">
        <v>460</v>
      </c>
      <c r="J60" s="6">
        <f>SUM(I60:I62)</f>
        <v>660</v>
      </c>
      <c r="K60" s="5">
        <v>300</v>
      </c>
      <c r="L60" s="6">
        <f>SUM(K60:K62)</f>
        <v>500</v>
      </c>
      <c r="M60" s="5">
        <v>65</v>
      </c>
      <c r="N60" s="6">
        <f>SUM(M60:M62)</f>
        <v>105</v>
      </c>
    </row>
    <row r="61" ht="24" customHeight="1" spans="1:14">
      <c r="A61" s="5">
        <v>58</v>
      </c>
      <c r="B61" s="9"/>
      <c r="C61" s="5" t="s">
        <v>252</v>
      </c>
      <c r="D61" s="7" t="s">
        <v>253</v>
      </c>
      <c r="E61" s="5" t="s">
        <v>254</v>
      </c>
      <c r="F61" s="5" t="s">
        <v>255</v>
      </c>
      <c r="G61" s="5">
        <v>100</v>
      </c>
      <c r="H61" s="9"/>
      <c r="I61" s="5">
        <v>100</v>
      </c>
      <c r="J61" s="9"/>
      <c r="K61" s="5">
        <v>100</v>
      </c>
      <c r="L61" s="9"/>
      <c r="M61" s="5">
        <v>20</v>
      </c>
      <c r="N61" s="9"/>
    </row>
    <row r="62" ht="24" customHeight="1" spans="1:14">
      <c r="A62" s="5">
        <v>59</v>
      </c>
      <c r="B62" s="13"/>
      <c r="C62" s="5" t="s">
        <v>256</v>
      </c>
      <c r="D62" s="7" t="s">
        <v>257</v>
      </c>
      <c r="E62" s="5" t="s">
        <v>258</v>
      </c>
      <c r="F62" s="5" t="s">
        <v>259</v>
      </c>
      <c r="G62" s="5">
        <v>100</v>
      </c>
      <c r="H62" s="13"/>
      <c r="I62" s="5">
        <v>100</v>
      </c>
      <c r="J62" s="13"/>
      <c r="K62" s="5">
        <v>100</v>
      </c>
      <c r="L62" s="13"/>
      <c r="M62" s="5">
        <v>20</v>
      </c>
      <c r="N62" s="13"/>
    </row>
    <row r="63" ht="18" customHeight="1" spans="7:14">
      <c r="G63" s="19">
        <f t="shared" ref="G63:N63" si="0">SUM(G4:G62)</f>
        <v>21060</v>
      </c>
      <c r="H63" s="19">
        <f t="shared" si="0"/>
        <v>21060</v>
      </c>
      <c r="I63" s="19">
        <f t="shared" si="0"/>
        <v>15263</v>
      </c>
      <c r="J63" s="19">
        <f t="shared" si="0"/>
        <v>15263</v>
      </c>
      <c r="K63" s="19">
        <f t="shared" si="0"/>
        <v>32683</v>
      </c>
      <c r="L63" s="19">
        <f t="shared" si="0"/>
        <v>32683</v>
      </c>
      <c r="M63" s="19">
        <f t="shared" si="0"/>
        <v>12052</v>
      </c>
      <c r="N63" s="19">
        <f t="shared" si="0"/>
        <v>12052</v>
      </c>
    </row>
  </sheetData>
  <mergeCells count="51">
    <mergeCell ref="A2:N2"/>
    <mergeCell ref="B4:B9"/>
    <mergeCell ref="B10:B13"/>
    <mergeCell ref="B14:B16"/>
    <mergeCell ref="B17:B28"/>
    <mergeCell ref="B29:B34"/>
    <mergeCell ref="B36:B53"/>
    <mergeCell ref="B54:B55"/>
    <mergeCell ref="B56:B57"/>
    <mergeCell ref="B58:B59"/>
    <mergeCell ref="B60:B62"/>
    <mergeCell ref="H4:H9"/>
    <mergeCell ref="H10:H13"/>
    <mergeCell ref="H14:H16"/>
    <mergeCell ref="H17:H28"/>
    <mergeCell ref="H29:H34"/>
    <mergeCell ref="H36:H53"/>
    <mergeCell ref="H54:H55"/>
    <mergeCell ref="H56:H57"/>
    <mergeCell ref="H58:H59"/>
    <mergeCell ref="H60:H62"/>
    <mergeCell ref="J4:J9"/>
    <mergeCell ref="J10:J13"/>
    <mergeCell ref="J14:J16"/>
    <mergeCell ref="J17:J28"/>
    <mergeCell ref="J29:J34"/>
    <mergeCell ref="J36:J53"/>
    <mergeCell ref="J54:J55"/>
    <mergeCell ref="J56:J57"/>
    <mergeCell ref="J58:J59"/>
    <mergeCell ref="J60:J62"/>
    <mergeCell ref="L4:L9"/>
    <mergeCell ref="L10:L13"/>
    <mergeCell ref="L14:L16"/>
    <mergeCell ref="L17:L28"/>
    <mergeCell ref="L29:L34"/>
    <mergeCell ref="L36:L53"/>
    <mergeCell ref="L54:L55"/>
    <mergeCell ref="L56:L57"/>
    <mergeCell ref="L58:L59"/>
    <mergeCell ref="L60:L62"/>
    <mergeCell ref="N4:N9"/>
    <mergeCell ref="N10:N13"/>
    <mergeCell ref="N14:N16"/>
    <mergeCell ref="N17:N28"/>
    <mergeCell ref="N29:N34"/>
    <mergeCell ref="N36:N53"/>
    <mergeCell ref="N54:N55"/>
    <mergeCell ref="N56:N57"/>
    <mergeCell ref="N58:N59"/>
    <mergeCell ref="N60:N62"/>
  </mergeCells>
  <conditionalFormatting sqref="E30">
    <cfRule type="duplicateValues" dxfId="0" priority="1"/>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Template>Normal.eit</Template>
  <Application>Yozo_Office9.0.5644.102ZH.SP1</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Amanda柏</cp:lastModifiedBy>
  <cp:revision>1</cp:revision>
  <dcterms:created xsi:type="dcterms:W3CDTF">2023-11-15T07:34:00Z</dcterms:created>
  <dcterms:modified xsi:type="dcterms:W3CDTF">2025-04-27T03:03:21Z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A3C8413C50164888870BDA669DC84815_12</vt:lpwstr>
  </property>
  <property fmtid="{D5CDD505-2E9C-101B-9397-08002B2CF9AE}" pid="3" name="KSOProductBuildVer">
    <vt:lpwstr>2052-12.1.0.20784</vt:lpwstr>
  </property>
</Properties>
</file>