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<sst xmlns="http://schemas.openxmlformats.org/spreadsheetml/2006/main" count="417" uniqueCount="417">
  <si>
    <t>附件：</t>
  </si>
  <si>
    <t>中国邮政储蓄银行江西省分行冬奥币预约兑换网点及额度信息</t>
  </si>
  <si>
    <t>地区</t>
  </si>
  <si>
    <t>序号</t>
  </si>
  <si>
    <t>网点名称</t>
  </si>
  <si>
    <t>地址</t>
  </si>
  <si>
    <t>联系人</t>
  </si>
  <si>
    <t>电话</t>
  </si>
  <si>
    <t>分配额度（万套）</t>
  </si>
  <si>
    <t>合计
（万套）</t>
  </si>
  <si>
    <t>南昌</t>
  </si>
  <si>
    <t>江西省分行</t>
  </si>
  <si>
    <t>江西省南昌市红谷滩新区世贸路969号</t>
  </si>
  <si>
    <t>占黎丽</t>
  </si>
  <si>
    <t>0791-86711707</t>
  </si>
  <si>
    <t>南昌市青山湖区支行</t>
  </si>
  <si>
    <t>江西省南昌市青山湖北京东路1588号</t>
  </si>
  <si>
    <t>郑榕</t>
  </si>
  <si>
    <t>0791-88501627</t>
  </si>
  <si>
    <t>南昌市抚生路支行</t>
  </si>
  <si>
    <t>江西省南昌市西湖区抚生路388号</t>
  </si>
  <si>
    <t>章易明</t>
  </si>
  <si>
    <t>0791-86506759</t>
  </si>
  <si>
    <t>南昌市分行</t>
  </si>
  <si>
    <t>江西省南昌市东湖区抚河北路289号</t>
  </si>
  <si>
    <t>陈金凯</t>
  </si>
  <si>
    <t>0791-88823028</t>
  </si>
  <si>
    <t>南昌市青云谱区支行</t>
  </si>
  <si>
    <t>江西省南昌市青云谱区井冈山大道228号</t>
  </si>
  <si>
    <t>刘洋</t>
  </si>
  <si>
    <t>0791-88451594</t>
  </si>
  <si>
    <t>南昌市湾里翠岩路支行</t>
  </si>
  <si>
    <t>江西省南昌市湾里区翠园路167号</t>
  </si>
  <si>
    <t>陈蕾</t>
  </si>
  <si>
    <t>0791-83761749</t>
  </si>
  <si>
    <t>南昌县支行</t>
  </si>
  <si>
    <t>江西省南昌市南昌县莲塘镇澄湖西路363号</t>
  </si>
  <si>
    <t>吴建萍</t>
  </si>
  <si>
    <t>0791-85998282</t>
  </si>
  <si>
    <t>南昌市新建区支行</t>
  </si>
  <si>
    <t>江西省南昌市新建县礼步湖583号</t>
  </si>
  <si>
    <t>张小燕</t>
  </si>
  <si>
    <t>0791-83773610</t>
  </si>
  <si>
    <t>进贤县胜利中路支行</t>
  </si>
  <si>
    <t>江西省南昌市进贤县民和镇胜利中路29号</t>
  </si>
  <si>
    <t>付丹</t>
  </si>
  <si>
    <t>0791-85681168</t>
  </si>
  <si>
    <t>安义县支行</t>
  </si>
  <si>
    <t>江西省南昌市安义县龙津镇东门路金世纪嘉园107-109号</t>
  </si>
  <si>
    <t>汪洋</t>
  </si>
  <si>
    <t>0791-83410403</t>
  </si>
  <si>
    <t>南昌市恒大名都支行</t>
  </si>
  <si>
    <t>江西省南昌市青山湖区抚河南路269号</t>
  </si>
  <si>
    <t>邓小芬</t>
  </si>
  <si>
    <t>0791-85201162</t>
  </si>
  <si>
    <t>南昌市京山北路支行</t>
  </si>
  <si>
    <t>江西省南昌市高新技术产业开发区艾溪湖北路88号</t>
  </si>
  <si>
    <t>熊雯</t>
  </si>
  <si>
    <t>0791-88595907</t>
  </si>
  <si>
    <t>九江</t>
  </si>
  <si>
    <t>九江市分行</t>
  </si>
  <si>
    <t>江西省九江市九瑞大道82号邮储银行九江市分行营业部</t>
  </si>
  <si>
    <t>蔡美姣</t>
  </si>
  <si>
    <t>九江市浔阳东路支行</t>
  </si>
  <si>
    <t>江西省九江市浔阳区浔阳东路278号中辉凯旋城邮储银行浔阳东路支行</t>
  </si>
  <si>
    <t>邹芳芳</t>
  </si>
  <si>
    <t>九江市柴桑区支行</t>
  </si>
  <si>
    <t>江西省九江市柴桑区柴桑路320号社会福利院大楼</t>
  </si>
  <si>
    <t>魏莉</t>
  </si>
  <si>
    <t>0792-6813096</t>
  </si>
  <si>
    <t>武宁县支行</t>
  </si>
  <si>
    <t>江西省九江市武宁县豫宁大道35号</t>
  </si>
  <si>
    <t>余剑</t>
  </si>
  <si>
    <t>修水县支行</t>
  </si>
  <si>
    <t>江西省九江市修水县阜西路80号</t>
  </si>
  <si>
    <t>陈小燕</t>
  </si>
  <si>
    <t>0792-7808321</t>
  </si>
  <si>
    <t>永修县支行</t>
  </si>
  <si>
    <t>江西省九江市永修县建昌大道40号</t>
  </si>
  <si>
    <t>宋新兰</t>
  </si>
  <si>
    <t>德安县支行</t>
  </si>
  <si>
    <t>江西省九江市德安县宝塔大道84号</t>
  </si>
  <si>
    <t>黄清</t>
  </si>
  <si>
    <t>共青城市支行</t>
  </si>
  <si>
    <t>江西省九江市共青城市共青大道141号（原地税局）</t>
  </si>
  <si>
    <t>陈曹芬</t>
  </si>
  <si>
    <t>庐山市支行</t>
  </si>
  <si>
    <t>江西省九江市庐山市秀峰大道116-1号</t>
  </si>
  <si>
    <t>徐微微</t>
  </si>
  <si>
    <t>0792-2678550</t>
  </si>
  <si>
    <t>都昌县支行</t>
  </si>
  <si>
    <t>江西省九江市都昌县万里大道150号</t>
  </si>
  <si>
    <t>赵美珍</t>
  </si>
  <si>
    <t>湖口县支行</t>
  </si>
  <si>
    <t>江西省九江市湖口县三里大道25号1楼营业部</t>
  </si>
  <si>
    <t>吴小勤</t>
  </si>
  <si>
    <t>彭泽县支行</t>
  </si>
  <si>
    <t>江西省九江市彭泽县龙城大道831号邮储银行彭泽县支行</t>
  </si>
  <si>
    <t>曾小霞</t>
  </si>
  <si>
    <t>0792-5673268</t>
  </si>
  <si>
    <t>瑞昌市支行</t>
  </si>
  <si>
    <t>江西省九江市瑞昌市人民南路14号</t>
  </si>
  <si>
    <t>王贤诚</t>
  </si>
  <si>
    <t>0792-4236628</t>
  </si>
  <si>
    <t>景德镇</t>
  </si>
  <si>
    <t>景德镇市昌河大道支行</t>
  </si>
  <si>
    <t>江西省景德镇市朝阳路789号17栋1号店</t>
  </si>
  <si>
    <t>张云华</t>
  </si>
  <si>
    <t>景德镇市珠山西路支行</t>
  </si>
  <si>
    <t>江西省景德镇市珠山区珠山西路3号</t>
  </si>
  <si>
    <t>宁翀</t>
  </si>
  <si>
    <t>乐平市支行</t>
  </si>
  <si>
    <t>江西省乐平市凤凰路与洪皓路交叉口（人民银行旁边）</t>
  </si>
  <si>
    <t>虞艳屏</t>
  </si>
  <si>
    <t>浮梁县支行</t>
  </si>
  <si>
    <t>江西省景德镇市浮梁县朝阳中大道49号</t>
  </si>
  <si>
    <t>冯晓佳</t>
  </si>
  <si>
    <t>萍乡</t>
  </si>
  <si>
    <t>萍乡市楚萍中路支行</t>
  </si>
  <si>
    <t>江西省萍乡市安源区楚萍东路35号</t>
  </si>
  <si>
    <t>卢晟</t>
  </si>
  <si>
    <t>0799-6335444</t>
  </si>
  <si>
    <t>萍乡市金陵西路支行</t>
  </si>
  <si>
    <t>江西省萍乡市经济开发区金陵西路180号</t>
  </si>
  <si>
    <t>何艳</t>
  </si>
  <si>
    <t>0799-6668823</t>
  </si>
  <si>
    <t>萍乡市泉湖东路支行</t>
  </si>
  <si>
    <t>江西省萍乡市湘东区湘东镇泉湖东路93-95号</t>
  </si>
  <si>
    <t>汤伟珍</t>
  </si>
  <si>
    <t>0799-3443403</t>
  </si>
  <si>
    <t>上栗县支行</t>
  </si>
  <si>
    <t>江西省萍乡市上栗县浏万东路251号</t>
  </si>
  <si>
    <t>吴振华</t>
  </si>
  <si>
    <t>0799-3682258</t>
  </si>
  <si>
    <t>芦溪县人民东路支行</t>
  </si>
  <si>
    <t>江西省萍乡市芦溪县人民东路88号</t>
  </si>
  <si>
    <t>李佳</t>
  </si>
  <si>
    <t>0799-7551004</t>
  </si>
  <si>
    <t>莲花县支行</t>
  </si>
  <si>
    <t>江西省萍乡市莲花县广兴路23号</t>
  </si>
  <si>
    <t>谢娟</t>
  </si>
  <si>
    <t>0799-7226108</t>
  </si>
  <si>
    <t>新余</t>
  </si>
  <si>
    <t>新余市城北广场支行</t>
  </si>
  <si>
    <r>
      <rPr>
        <sz val="10"/>
        <rFont val="宋体"/>
        <charset val="134"/>
      </rPr>
      <t>江西省新余市渝水区堎上路</t>
    </r>
    <r>
      <rPr>
        <sz val="10"/>
        <rFont val="宋体"/>
        <charset val="134"/>
        <scheme val="major"/>
      </rPr>
      <t>426号</t>
    </r>
  </si>
  <si>
    <t>刘茜茜</t>
  </si>
  <si>
    <t>0790-6440143</t>
  </si>
  <si>
    <t>新余市分行</t>
  </si>
  <si>
    <t>江西省新余市中山路832号</t>
  </si>
  <si>
    <t>刘娜</t>
  </si>
  <si>
    <t>0790-6433372</t>
  </si>
  <si>
    <t>分宜县府前路支行</t>
  </si>
  <si>
    <t>江西省新余市分宜县钤阳西路10号</t>
  </si>
  <si>
    <t>黄新铭</t>
  </si>
  <si>
    <t>0790-5895706</t>
  </si>
  <si>
    <t>鹰潭</t>
  </si>
  <si>
    <t>鹰潭市交通路支行</t>
  </si>
  <si>
    <t>江西省鹰潭市月湖区交通路7号</t>
  </si>
  <si>
    <t>王芳</t>
  </si>
  <si>
    <t>0701-6276181</t>
  </si>
  <si>
    <t>鹰潭市分行</t>
  </si>
  <si>
    <t>江西省鹰潭市信江新区旺埠路15号</t>
  </si>
  <si>
    <t>胡凌智</t>
  </si>
  <si>
    <t>0701-6698747</t>
  </si>
  <si>
    <t>鹰潭市余江区支行</t>
  </si>
  <si>
    <t>江西省鹰潭市余江区邓埠镇建设西路</t>
  </si>
  <si>
    <t>廖咏亮</t>
  </si>
  <si>
    <t>0701-5888535</t>
  </si>
  <si>
    <t>贵溪市沿河路支行</t>
  </si>
  <si>
    <t>江西省贵溪市沿河路贵都华城-1号</t>
  </si>
  <si>
    <t>张勇芳</t>
  </si>
  <si>
    <t>0701-3799080</t>
  </si>
  <si>
    <t>赣州</t>
  </si>
  <si>
    <t>赣州市分行</t>
  </si>
  <si>
    <t>江西省赣州市章贡区水南镇长岗路13号达芬奇金融中心10栋一楼</t>
  </si>
  <si>
    <t>蒋菁</t>
  </si>
  <si>
    <t>赣州市南门支行</t>
  </si>
  <si>
    <t>江西省赣州市章贡区文清路1号</t>
  </si>
  <si>
    <t>蒋琳</t>
  </si>
  <si>
    <t>龙南县支行</t>
  </si>
  <si>
    <t>江西省龙南市龙南镇八一九街60号</t>
  </si>
  <si>
    <t>吴玲</t>
  </si>
  <si>
    <t>0797-3582129</t>
  </si>
  <si>
    <t>赣州市赣县区支行</t>
  </si>
  <si>
    <t>江西省赣县梅林大街东延79号</t>
  </si>
  <si>
    <t>谢庆梅</t>
  </si>
  <si>
    <t>会昌县支行</t>
  </si>
  <si>
    <t>江西省赣州市会昌县城东大街五号</t>
  </si>
  <si>
    <t>廖菁</t>
  </si>
  <si>
    <t>18507973629</t>
  </si>
  <si>
    <t>上犹县支行</t>
  </si>
  <si>
    <t>江西省赣州市上犹县水南大道173号</t>
  </si>
  <si>
    <t>田稻香</t>
  </si>
  <si>
    <t>寻乌县支行</t>
  </si>
  <si>
    <t>江西省寻乌县长安大道2号邮储银行寻乌县支行营业部</t>
  </si>
  <si>
    <t>邱珍华</t>
  </si>
  <si>
    <t>宁都县中山街支行</t>
  </si>
  <si>
    <t>江西省宁都县中山中路25号</t>
  </si>
  <si>
    <t>廖芸</t>
  </si>
  <si>
    <t>于都县支行</t>
  </si>
  <si>
    <t>江西省于都县贡江镇沿江大道丽水明珠一楼邮储银行</t>
  </si>
  <si>
    <t>蔡鹏飞</t>
  </si>
  <si>
    <t>石城县支行</t>
  </si>
  <si>
    <t>江西省石城县沿江路幸福佳园邮储银行</t>
  </si>
  <si>
    <t>温玉婷</t>
  </si>
  <si>
    <t>安远县支行</t>
  </si>
  <si>
    <t>江西省赣州市安远县欣山镇濂江路17号</t>
  </si>
  <si>
    <t>黄春花</t>
  </si>
  <si>
    <t>定南县支行</t>
  </si>
  <si>
    <t>江西省赣州市定南县龙亭路7号</t>
  </si>
  <si>
    <t>李枣香</t>
  </si>
  <si>
    <t>兴国县支行</t>
  </si>
  <si>
    <t>江西省赣州市兴国县潋江镇凤凰大道47号</t>
  </si>
  <si>
    <t>刘芸</t>
  </si>
  <si>
    <t>崇义县中山路支行</t>
  </si>
  <si>
    <t>江西省赣州市崇义县中山南路145号电信局旁</t>
  </si>
  <si>
    <t>曾祥田</t>
  </si>
  <si>
    <t>大余县支行</t>
  </si>
  <si>
    <t>江西省赣州市大余县伯坚大道中段电信大楼邮储银行营业厅</t>
  </si>
  <si>
    <t>王莉平</t>
  </si>
  <si>
    <t>全南县支行</t>
  </si>
  <si>
    <t>江西省赣州市全南县桃江路62号</t>
  </si>
  <si>
    <t>张剑松</t>
  </si>
  <si>
    <t>信丰县支行</t>
  </si>
  <si>
    <t>江西省信丰县嘉定镇圣塔路141号</t>
  </si>
  <si>
    <t>郭红梅</t>
  </si>
  <si>
    <t>瑞金市象湖镇支行</t>
  </si>
  <si>
    <t>江西省赣州市瑞金市红都大道19号</t>
  </si>
  <si>
    <t>温荣宝</t>
  </si>
  <si>
    <t>赣州市南康区支行</t>
  </si>
  <si>
    <t>江西省赣州市南康区蓝田大道锦绣城1号</t>
  </si>
  <si>
    <t>刘爱华</t>
  </si>
  <si>
    <t>宜春</t>
  </si>
  <si>
    <t>宜春市分行</t>
  </si>
  <si>
    <r>
      <rPr>
        <sz val="10"/>
        <rFont val="宋体"/>
        <charset val="134"/>
      </rPr>
      <t>江西省宜春市宜春北路</t>
    </r>
    <r>
      <rPr>
        <sz val="10.5"/>
        <rFont val="Calibri"/>
        <charset val="134"/>
      </rPr>
      <t>689</t>
    </r>
    <r>
      <rPr>
        <sz val="10.5"/>
        <rFont val="宋体"/>
        <charset val="134"/>
      </rPr>
      <t>号</t>
    </r>
  </si>
  <si>
    <t>付飞龙</t>
  </si>
  <si>
    <t>宜春市翡翠城支行</t>
  </si>
  <si>
    <t>江西省宜春市天宝路509号</t>
  </si>
  <si>
    <t>杨凤</t>
  </si>
  <si>
    <t>丰城市支行</t>
  </si>
  <si>
    <t>江西省宜春市丰城市孙渡街道富洲南路518号（白马公馆）邮储银行</t>
  </si>
  <si>
    <t>熊津</t>
  </si>
  <si>
    <t>樟树市支行</t>
  </si>
  <si>
    <t>江西省宜春市樟树市四特大道88号</t>
  </si>
  <si>
    <t>姜三荣</t>
  </si>
  <si>
    <t>高安市瑞州支行</t>
  </si>
  <si>
    <t>江西省宜春市高安市高安大道1537号</t>
  </si>
  <si>
    <t>邓璐</t>
  </si>
  <si>
    <t>上高县支行</t>
  </si>
  <si>
    <t>江西省宜春市上高县敖山大道25号</t>
  </si>
  <si>
    <t>余芳</t>
  </si>
  <si>
    <t>万载县支行</t>
  </si>
  <si>
    <t>江西省宜春市万载县阳乐大道203号</t>
  </si>
  <si>
    <t>龙建芳</t>
  </si>
  <si>
    <t>宜丰县支行</t>
  </si>
  <si>
    <t>江西省宜春市宜丰县永和东大道420号</t>
  </si>
  <si>
    <t>钟少卫</t>
  </si>
  <si>
    <t>铜鼓县支行</t>
  </si>
  <si>
    <t>江西省宜春市铜鼓县定江西路236号华茂中央第一栋1-76号</t>
  </si>
  <si>
    <t>李艳</t>
  </si>
  <si>
    <t>奉新县冯川西路支行</t>
  </si>
  <si>
    <t>江西省宜春市奉新县冯川西路238号</t>
  </si>
  <si>
    <t>舒萍</t>
  </si>
  <si>
    <t>靖安县新大街支行</t>
  </si>
  <si>
    <t>江西省宜春市靖安县新大街5号</t>
  </si>
  <si>
    <t>郑艳</t>
  </si>
  <si>
    <t>上饶</t>
  </si>
  <si>
    <t>上饶市分行</t>
  </si>
  <si>
    <r>
      <rPr>
        <sz val="10"/>
        <rFont val="宋体"/>
        <charset val="134"/>
      </rPr>
      <t>江西省上饶市信州区五三大道</t>
    </r>
    <r>
      <rPr>
        <sz val="10"/>
        <rFont val="Arial"/>
        <charset val="0"/>
      </rPr>
      <t>15</t>
    </r>
    <r>
      <rPr>
        <sz val="10"/>
        <rFont val="宋体"/>
        <charset val="134"/>
      </rPr>
      <t>号</t>
    </r>
  </si>
  <si>
    <t>俞丽珍</t>
  </si>
  <si>
    <t>0793-8306382</t>
  </si>
  <si>
    <t>上饶市星河国际支行</t>
  </si>
  <si>
    <r>
      <rPr>
        <sz val="10"/>
        <rFont val="宋体"/>
        <charset val="134"/>
      </rPr>
      <t>江西省上饶市信州区广信大道</t>
    </r>
    <r>
      <rPr>
        <sz val="10"/>
        <rFont val="Arial"/>
        <charset val="0"/>
      </rPr>
      <t>36</t>
    </r>
    <r>
      <rPr>
        <sz val="10"/>
        <rFont val="宋体"/>
        <charset val="134"/>
      </rPr>
      <t>号</t>
    </r>
  </si>
  <si>
    <t>张学璞</t>
  </si>
  <si>
    <t>0793-8106087</t>
  </si>
  <si>
    <t>上饶市广信区支行</t>
  </si>
  <si>
    <r>
      <rPr>
        <sz val="10"/>
        <rFont val="宋体"/>
        <charset val="134"/>
      </rPr>
      <t>江西省上饶市广信区七六路</t>
    </r>
    <r>
      <rPr>
        <sz val="10"/>
        <rFont val="Arial"/>
        <charset val="0"/>
      </rPr>
      <t>30</t>
    </r>
    <r>
      <rPr>
        <sz val="10"/>
        <rFont val="宋体"/>
        <charset val="134"/>
      </rPr>
      <t>号</t>
    </r>
    <r>
      <rPr>
        <sz val="10"/>
        <rFont val="Arial"/>
        <charset val="0"/>
      </rPr>
      <t>3</t>
    </r>
    <r>
      <rPr>
        <sz val="10"/>
        <rFont val="宋体"/>
        <charset val="134"/>
      </rPr>
      <t>栋</t>
    </r>
  </si>
  <si>
    <t>朱国焓</t>
  </si>
  <si>
    <t>0793-8452211</t>
  </si>
  <si>
    <t>玉山县支行</t>
  </si>
  <si>
    <t>江西省上饶市玉山县冰溪镇三里街人民大道（公安局对面）</t>
  </si>
  <si>
    <t>占祥津</t>
  </si>
  <si>
    <t>0793-2233136</t>
  </si>
  <si>
    <t>上饶市广丰区支行</t>
  </si>
  <si>
    <t>江西省上饶市广丰区丰溪街道小康城居四十米街</t>
  </si>
  <si>
    <t>祝晓美</t>
  </si>
  <si>
    <t>0793-2621001</t>
  </si>
  <si>
    <t>铅山县支行</t>
  </si>
  <si>
    <r>
      <rPr>
        <sz val="10"/>
        <rFont val="宋体"/>
        <charset val="134"/>
      </rPr>
      <t>江西省铅山县复兴北路</t>
    </r>
    <r>
      <rPr>
        <sz val="10"/>
        <rFont val="Arial"/>
        <charset val="0"/>
      </rPr>
      <t>16</t>
    </r>
    <r>
      <rPr>
        <sz val="10"/>
        <rFont val="宋体"/>
        <charset val="134"/>
      </rPr>
      <t>号</t>
    </r>
  </si>
  <si>
    <t>叶桂霏</t>
  </si>
  <si>
    <t>0793-5332765</t>
  </si>
  <si>
    <t>横峰县支行</t>
  </si>
  <si>
    <r>
      <rPr>
        <sz val="10"/>
        <rFont val="宋体"/>
        <charset val="134"/>
      </rPr>
      <t>江西省上饶市横峰县岑阳镇解放西路</t>
    </r>
    <r>
      <rPr>
        <sz val="10"/>
        <rFont val="Arial"/>
        <charset val="0"/>
      </rPr>
      <t>335</t>
    </r>
    <r>
      <rPr>
        <sz val="10"/>
        <rFont val="宋体"/>
        <charset val="134"/>
      </rPr>
      <t>号</t>
    </r>
  </si>
  <si>
    <t>刘群英</t>
  </si>
  <si>
    <t>0793-5783102</t>
  </si>
  <si>
    <t>弋阳县支行</t>
  </si>
  <si>
    <r>
      <rPr>
        <sz val="10"/>
        <rFont val="宋体"/>
        <charset val="134"/>
      </rPr>
      <t>江西省弋阳县弋江镇胜利路</t>
    </r>
    <r>
      <rPr>
        <sz val="10"/>
        <rFont val="Arial"/>
        <charset val="0"/>
      </rPr>
      <t>223</t>
    </r>
    <r>
      <rPr>
        <sz val="10"/>
        <rFont val="宋体"/>
        <charset val="134"/>
      </rPr>
      <t>号</t>
    </r>
  </si>
  <si>
    <t>翁建佳</t>
  </si>
  <si>
    <t>0793-5883776</t>
  </si>
  <si>
    <t>余干县支行</t>
  </si>
  <si>
    <r>
      <rPr>
        <sz val="10"/>
        <rFont val="宋体"/>
        <charset val="134"/>
      </rPr>
      <t>江西省余干县德胜东大道</t>
    </r>
    <r>
      <rPr>
        <sz val="10"/>
        <rFont val="Arial"/>
        <charset val="0"/>
      </rPr>
      <t>198</t>
    </r>
    <r>
      <rPr>
        <sz val="10"/>
        <rFont val="宋体"/>
        <charset val="134"/>
      </rPr>
      <t>号</t>
    </r>
  </si>
  <si>
    <t>涂亮</t>
  </si>
  <si>
    <t>0793-3201708</t>
  </si>
  <si>
    <t>鄱阳县支行</t>
  </si>
  <si>
    <t>江西省上饶市鄱阳县粮食局东南侧</t>
  </si>
  <si>
    <t>万为胜</t>
  </si>
  <si>
    <t>0793-6217311</t>
  </si>
  <si>
    <t>万年县支行</t>
  </si>
  <si>
    <r>
      <rPr>
        <sz val="10"/>
        <rFont val="宋体"/>
        <charset val="134"/>
      </rPr>
      <t>江西省万年县陈营镇建德大街</t>
    </r>
    <r>
      <rPr>
        <sz val="10"/>
        <rFont val="Arial"/>
        <charset val="0"/>
      </rPr>
      <t>288</t>
    </r>
    <r>
      <rPr>
        <sz val="10"/>
        <rFont val="宋体"/>
        <charset val="134"/>
      </rPr>
      <t>号(神农大酒店左侧一楼)</t>
    </r>
  </si>
  <si>
    <t>储捷</t>
  </si>
  <si>
    <t>0793-3669501</t>
  </si>
  <si>
    <t>婺源县支行</t>
  </si>
  <si>
    <r>
      <rPr>
        <sz val="10"/>
        <rFont val="宋体"/>
        <charset val="134"/>
      </rPr>
      <t>江西省婺源县紫阳镇天佑东路</t>
    </r>
    <r>
      <rPr>
        <sz val="10"/>
        <rFont val="Arial"/>
        <charset val="0"/>
      </rPr>
      <t>30</t>
    </r>
    <r>
      <rPr>
        <sz val="10"/>
        <rFont val="宋体"/>
        <charset val="134"/>
      </rPr>
      <t>号</t>
    </r>
  </si>
  <si>
    <t>詹艳红</t>
  </si>
  <si>
    <t>0793-7360470</t>
  </si>
  <si>
    <t>德兴市支行</t>
  </si>
  <si>
    <r>
      <rPr>
        <sz val="10"/>
        <rFont val="宋体"/>
        <charset val="134"/>
      </rPr>
      <t>江西省德兴市滨河大道南门商城</t>
    </r>
    <r>
      <rPr>
        <sz val="10"/>
        <rFont val="Arial"/>
        <charset val="0"/>
      </rPr>
      <t>1</t>
    </r>
    <r>
      <rPr>
        <sz val="10"/>
        <rFont val="宋体"/>
        <charset val="134"/>
      </rPr>
      <t>号</t>
    </r>
  </si>
  <si>
    <t>余文龙</t>
  </si>
  <si>
    <t>0793-7512900</t>
  </si>
  <si>
    <t>吉安</t>
  </si>
  <si>
    <t>吉安市城北支行</t>
  </si>
  <si>
    <t>江西省吉安市吉州区井冈山大道166号东方巴黎名人花园商住楼一楼</t>
  </si>
  <si>
    <t>曾宁</t>
  </si>
  <si>
    <t>0796-8239316</t>
  </si>
  <si>
    <t>吉安市青原大道支行</t>
  </si>
  <si>
    <t>江西省吉安市青原区正气路1号</t>
  </si>
  <si>
    <t>夏国俊</t>
  </si>
  <si>
    <t>0796-8239003</t>
  </si>
  <si>
    <t>吉安县支行</t>
  </si>
  <si>
    <t>江西省吉安县富川路4号</t>
  </si>
  <si>
    <t>龙嘉杰</t>
  </si>
  <si>
    <t>0796-8446128</t>
  </si>
  <si>
    <t>吉水县支行</t>
  </si>
  <si>
    <t>江西省吉水县龙华北大道（时代商贸城）34幢</t>
  </si>
  <si>
    <t>肖鹏图</t>
  </si>
  <si>
    <t>0796-8689058</t>
  </si>
  <si>
    <t>永丰县支行</t>
  </si>
  <si>
    <t>江西省永丰县恩江镇金田鑫城天乐苑（光明家电旁）</t>
  </si>
  <si>
    <t>熊燕梅</t>
  </si>
  <si>
    <t>0796-2206501</t>
  </si>
  <si>
    <t>峡江县支行</t>
  </si>
  <si>
    <t>江西省峡江县玉笥大道65号</t>
  </si>
  <si>
    <t>肖志婷</t>
  </si>
  <si>
    <t>0796-3695090</t>
  </si>
  <si>
    <t>新干县金川南大道支行</t>
  </si>
  <si>
    <t>江西省新干县金川南大道58号</t>
  </si>
  <si>
    <t>胡龙</t>
  </si>
  <si>
    <t>0796-7132765</t>
  </si>
  <si>
    <t>安福县城西支行</t>
  </si>
  <si>
    <t>江西省安福县武功山大道王家巷264号</t>
  </si>
  <si>
    <t>刘志红</t>
  </si>
  <si>
    <t>0796-7626093</t>
  </si>
  <si>
    <t>永新县广场支行</t>
  </si>
  <si>
    <t>江西省永新县禾川镇秀水大道37号</t>
  </si>
  <si>
    <t>宁祺</t>
  </si>
  <si>
    <t>0796-7720815</t>
  </si>
  <si>
    <t>井冈山市支行</t>
  </si>
  <si>
    <t>江西省井冈山市新城区五指峰大道18号</t>
  </si>
  <si>
    <t>王玉雀</t>
  </si>
  <si>
    <t>0796-6893896</t>
  </si>
  <si>
    <t>泰和县支行</t>
  </si>
  <si>
    <t>江西省泰和县白凤大道88号</t>
  </si>
  <si>
    <t>熊婷婷</t>
  </si>
  <si>
    <t>0796-5331775</t>
  </si>
  <si>
    <t>万安县支行</t>
  </si>
  <si>
    <t>江西省万安县崇文路崇文苑5号楼</t>
  </si>
  <si>
    <t>曹静</t>
  </si>
  <si>
    <t>0796-5701575</t>
  </si>
  <si>
    <t>遂川县泉江镇支行</t>
  </si>
  <si>
    <t>江西省遂川县泉江镇东路大道47号</t>
  </si>
  <si>
    <t>王桂英</t>
  </si>
  <si>
    <t>0796-6322362</t>
  </si>
  <si>
    <t>抚州</t>
  </si>
  <si>
    <t>宜黄县支行</t>
  </si>
  <si>
    <t>江西省抚州市宜黄县盛源宾馆B1栋</t>
  </si>
  <si>
    <t>黄小辉</t>
  </si>
  <si>
    <t>广昌县支行</t>
  </si>
  <si>
    <t>江西省广昌县旴江镇解放南路178号</t>
  </si>
  <si>
    <t>黄婷</t>
  </si>
  <si>
    <t>0794-3622617</t>
  </si>
  <si>
    <t>黎川县京川大道支行</t>
  </si>
  <si>
    <t>江西省抚州市黎川县京川大道福洲城临街店面</t>
  </si>
  <si>
    <t>杨柳</t>
  </si>
  <si>
    <t>崇仁县支行</t>
  </si>
  <si>
    <t>江西省抚州市崇仁县巴山镇胜利路73号</t>
  </si>
  <si>
    <t>王建香</t>
  </si>
  <si>
    <t>乐安县支行</t>
  </si>
  <si>
    <t>江西省乐安县商贸南大道75号</t>
  </si>
  <si>
    <t>邓永琴</t>
  </si>
  <si>
    <t>13807946786</t>
  </si>
  <si>
    <t>抚州市上顿渡镇支行</t>
  </si>
  <si>
    <t>江西省抚州市临川区上顿渡镇建设路金鼎大厦1-2号店</t>
  </si>
  <si>
    <t>姜文</t>
  </si>
  <si>
    <t>南丰县支行</t>
  </si>
  <si>
    <t>江西省南丰桔都大道170号</t>
  </si>
  <si>
    <t>张文斌</t>
  </si>
  <si>
    <t>南城县支行</t>
  </si>
  <si>
    <t>江西省南城县胜利西路366号</t>
  </si>
  <si>
    <t>欧阳国英</t>
  </si>
  <si>
    <t>0794-7261260</t>
  </si>
  <si>
    <t>资溪县支行</t>
  </si>
  <si>
    <t>江西省资溪县建设中路49号</t>
  </si>
  <si>
    <t>石美健</t>
  </si>
  <si>
    <t>18379502059</t>
  </si>
  <si>
    <t>金溪县支行</t>
  </si>
  <si>
    <t>江西省金溪县秀谷中大道58号</t>
  </si>
  <si>
    <t>黄卫珍</t>
  </si>
  <si>
    <t>抚州市东乡区支行</t>
  </si>
  <si>
    <t>江西省抚州市东乡区龙山北路广场商厦</t>
  </si>
  <si>
    <t>付桂华</t>
  </si>
  <si>
    <t>抚州市邮政大楼支行</t>
  </si>
  <si>
    <t>江西省抚州市临川大道445号</t>
  </si>
  <si>
    <t>雷志博</t>
  </si>
  <si>
    <t>抚州市分行</t>
  </si>
  <si>
    <t>江西省抚州市抚州高新技术产业开发区迎宾大道与伍塘路的交叉处三盛中央S7幢写字楼</t>
  </si>
  <si>
    <t>黄乐昌</t>
  </si>
  <si>
    <t>合计</t>
  </si>
</sst>
</file>

<file path=xl/styles.xml><?xml version="1.0" encoding="utf-8"?>
<styleSheet xmlns="http://schemas.openxmlformats.org/spreadsheetml/2006/main">
  <numFmts count="5">
    <numFmt numFmtId="176" formatCode="0_ "/>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1">
    <font>
      <sz val="12"/>
      <name val="宋体"/>
      <charset val="134"/>
    </font>
    <font>
      <sz val="10"/>
      <name val="宋体"/>
      <charset val="134"/>
    </font>
    <font>
      <b/>
      <sz val="10"/>
      <name val="宋体"/>
      <charset val="134"/>
    </font>
    <font>
      <b/>
      <sz val="16"/>
      <name val="黑体"/>
      <charset val="134"/>
    </font>
    <font>
      <sz val="10"/>
      <name val="宋体"/>
      <charset val="134"/>
      <scheme val="minor"/>
    </font>
    <font>
      <sz val="10"/>
      <color theme="1"/>
      <name val="宋体"/>
      <charset val="134"/>
      <scheme val="minor"/>
    </font>
    <font>
      <sz val="10"/>
      <color indexed="8"/>
      <name val="宋体"/>
      <charset val="134"/>
    </font>
    <font>
      <sz val="11"/>
      <color indexed="53"/>
      <name val="宋体"/>
      <charset val="134"/>
    </font>
    <font>
      <sz val="11"/>
      <color indexed="16"/>
      <name val="宋体"/>
      <charset val="134"/>
    </font>
    <font>
      <sz val="11"/>
      <color indexed="9"/>
      <name val="宋体"/>
      <charset val="134"/>
    </font>
    <font>
      <sz val="11"/>
      <color indexed="8"/>
      <name val="宋体"/>
      <charset val="134"/>
    </font>
    <font>
      <sz val="11"/>
      <color indexed="62"/>
      <name val="宋体"/>
      <charset val="134"/>
    </font>
    <font>
      <b/>
      <sz val="15"/>
      <color indexed="54"/>
      <name val="宋体"/>
      <charset val="134"/>
    </font>
    <font>
      <sz val="10"/>
      <name val="Arial"/>
      <charset val="0"/>
    </font>
    <font>
      <b/>
      <sz val="13"/>
      <color indexed="54"/>
      <name val="宋体"/>
      <charset val="134"/>
    </font>
    <font>
      <u/>
      <sz val="11"/>
      <color indexed="12"/>
      <name val="宋体"/>
      <charset val="134"/>
    </font>
    <font>
      <b/>
      <sz val="11"/>
      <color indexed="54"/>
      <name val="宋体"/>
      <charset val="134"/>
    </font>
    <font>
      <sz val="11"/>
      <color indexed="10"/>
      <name val="宋体"/>
      <charset val="134"/>
    </font>
    <font>
      <u/>
      <sz val="11"/>
      <color indexed="20"/>
      <name val="宋体"/>
      <charset val="134"/>
    </font>
    <font>
      <sz val="11"/>
      <color indexed="19"/>
      <name val="宋体"/>
      <charset val="134"/>
    </font>
    <font>
      <b/>
      <sz val="11"/>
      <color indexed="63"/>
      <name val="宋体"/>
      <charset val="134"/>
    </font>
    <font>
      <sz val="10"/>
      <name val="Geneva"/>
      <charset val="0"/>
    </font>
    <font>
      <sz val="11"/>
      <color indexed="17"/>
      <name val="宋体"/>
      <charset val="134"/>
    </font>
    <font>
      <b/>
      <sz val="11"/>
      <color indexed="53"/>
      <name val="宋体"/>
      <charset val="134"/>
    </font>
    <font>
      <b/>
      <sz val="18"/>
      <color indexed="54"/>
      <name val="宋体"/>
      <charset val="134"/>
    </font>
    <font>
      <b/>
      <sz val="11"/>
      <color indexed="8"/>
      <name val="宋体"/>
      <charset val="134"/>
    </font>
    <font>
      <b/>
      <sz val="11"/>
      <color indexed="9"/>
      <name val="宋体"/>
      <charset val="134"/>
    </font>
    <font>
      <i/>
      <sz val="11"/>
      <color indexed="23"/>
      <name val="宋体"/>
      <charset val="134"/>
    </font>
    <font>
      <sz val="10"/>
      <name val="宋体"/>
      <charset val="134"/>
      <scheme val="major"/>
    </font>
    <font>
      <sz val="10.5"/>
      <name val="Calibri"/>
      <charset val="134"/>
    </font>
    <font>
      <sz val="10.5"/>
      <name val="宋体"/>
      <charset val="134"/>
    </font>
  </fonts>
  <fills count="19">
    <fill>
      <patternFill patternType="none"/>
    </fill>
    <fill>
      <patternFill patternType="gray125"/>
    </fill>
    <fill>
      <patternFill patternType="solid">
        <fgColor indexed="45"/>
        <bgColor indexed="64"/>
      </patternFill>
    </fill>
    <fill>
      <patternFill patternType="solid">
        <fgColor indexed="48"/>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
      <patternFill patternType="solid">
        <fgColor indexed="44"/>
        <bgColor indexed="64"/>
      </patternFill>
    </fill>
    <fill>
      <patternFill patternType="solid">
        <fgColor indexed="31"/>
        <bgColor indexed="64"/>
      </patternFill>
    </fill>
    <fill>
      <patternFill patternType="solid">
        <fgColor indexed="27"/>
        <bgColor indexed="64"/>
      </patternFill>
    </fill>
    <fill>
      <patternFill patternType="solid">
        <fgColor indexed="42"/>
        <bgColor indexed="64"/>
      </patternFill>
    </fill>
    <fill>
      <patternFill patternType="solid">
        <fgColor indexed="55"/>
        <bgColor indexed="64"/>
      </patternFill>
    </fill>
    <fill>
      <patternFill patternType="solid">
        <fgColor indexed="54"/>
        <bgColor indexed="64"/>
      </patternFill>
    </fill>
    <fill>
      <patternFill patternType="solid">
        <fgColor indexed="51"/>
        <bgColor indexed="64"/>
      </patternFill>
    </fill>
    <fill>
      <patternFill patternType="solid">
        <fgColor indexed="24"/>
        <bgColor indexed="64"/>
      </patternFill>
    </fill>
    <fill>
      <patternFill patternType="solid">
        <fgColor indexed="5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48"/>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right/>
      <top style="thin">
        <color indexed="48"/>
      </top>
      <bottom style="double">
        <color indexed="48"/>
      </bottom>
      <diagonal/>
    </border>
    <border>
      <left style="double">
        <color indexed="63"/>
      </left>
      <right style="double">
        <color indexed="63"/>
      </right>
      <top style="double">
        <color indexed="63"/>
      </top>
      <bottom style="double">
        <color indexed="63"/>
      </bottom>
      <diagonal/>
    </border>
  </borders>
  <cellStyleXfs count="54">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9" applyNumberFormat="0" applyAlignment="0" applyProtection="0">
      <alignment vertical="center"/>
    </xf>
    <xf numFmtId="44" fontId="0" fillId="0" borderId="0" applyFont="0" applyFill="0" applyBorder="0" applyAlignment="0" applyProtection="0">
      <alignment vertical="center"/>
    </xf>
    <xf numFmtId="0" fontId="13" fillId="0" borderId="0"/>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8" fillId="2"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0" fillId="7" borderId="11" applyNumberFormat="0" applyFont="0" applyAlignment="0" applyProtection="0">
      <alignment vertical="center"/>
    </xf>
    <xf numFmtId="0" fontId="9" fillId="5"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0"/>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0" borderId="0"/>
    <xf numFmtId="0" fontId="12" fillId="0" borderId="10" applyNumberFormat="0" applyFill="0" applyAlignment="0" applyProtection="0">
      <alignment vertical="center"/>
    </xf>
    <xf numFmtId="0" fontId="14" fillId="0" borderId="10" applyNumberFormat="0" applyFill="0" applyAlignment="0" applyProtection="0">
      <alignment vertical="center"/>
    </xf>
    <xf numFmtId="0" fontId="9" fillId="10" borderId="0" applyNumberFormat="0" applyBorder="0" applyAlignment="0" applyProtection="0">
      <alignment vertical="center"/>
    </xf>
    <xf numFmtId="0" fontId="16" fillId="0" borderId="12" applyNumberFormat="0" applyFill="0" applyAlignment="0" applyProtection="0">
      <alignment vertical="center"/>
    </xf>
    <xf numFmtId="0" fontId="9" fillId="5" borderId="0" applyNumberFormat="0" applyBorder="0" applyAlignment="0" applyProtection="0">
      <alignment vertical="center"/>
    </xf>
    <xf numFmtId="0" fontId="20" fillId="4" borderId="13" applyNumberFormat="0" applyAlignment="0" applyProtection="0">
      <alignment vertical="center"/>
    </xf>
    <xf numFmtId="0" fontId="23" fillId="4" borderId="9" applyNumberFormat="0" applyAlignment="0" applyProtection="0">
      <alignment vertical="center"/>
    </xf>
    <xf numFmtId="0" fontId="26" fillId="14" borderId="15" applyNumberFormat="0" applyAlignment="0" applyProtection="0">
      <alignment vertical="center"/>
    </xf>
    <xf numFmtId="0" fontId="10" fillId="13" borderId="0" applyNumberFormat="0" applyBorder="0" applyAlignment="0" applyProtection="0">
      <alignment vertical="center"/>
    </xf>
    <xf numFmtId="0" fontId="9" fillId="18" borderId="0" applyNumberFormat="0" applyBorder="0" applyAlignment="0" applyProtection="0">
      <alignment vertical="center"/>
    </xf>
    <xf numFmtId="0" fontId="7" fillId="0" borderId="8" applyNumberFormat="0" applyFill="0" applyAlignment="0" applyProtection="0">
      <alignment vertical="center"/>
    </xf>
    <xf numFmtId="0" fontId="25" fillId="0" borderId="14" applyNumberFormat="0" applyFill="0" applyAlignment="0" applyProtection="0">
      <alignment vertical="center"/>
    </xf>
    <xf numFmtId="0" fontId="22" fillId="13" borderId="0" applyNumberFormat="0" applyBorder="0" applyAlignment="0" applyProtection="0">
      <alignment vertical="center"/>
    </xf>
    <xf numFmtId="0" fontId="19" fillId="9" borderId="0" applyNumberFormat="0" applyBorder="0" applyAlignment="0" applyProtection="0">
      <alignment vertical="center"/>
    </xf>
    <xf numFmtId="0" fontId="10" fillId="11" borderId="0" applyNumberFormat="0" applyBorder="0" applyAlignment="0" applyProtection="0">
      <alignment vertical="center"/>
    </xf>
    <xf numFmtId="0" fontId="9" fillId="3" borderId="0" applyNumberFormat="0" applyBorder="0" applyAlignment="0" applyProtection="0">
      <alignment vertical="center"/>
    </xf>
    <xf numFmtId="0" fontId="10" fillId="12" borderId="0" applyNumberFormat="0" applyBorder="0" applyAlignment="0" applyProtection="0">
      <alignment vertical="center"/>
    </xf>
    <xf numFmtId="0" fontId="10" fillId="11"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9" fillId="14" borderId="0" applyNumberFormat="0" applyBorder="0" applyAlignment="0" applyProtection="0">
      <alignment vertical="center"/>
    </xf>
    <xf numFmtId="0" fontId="9" fillId="16" borderId="0" applyNumberFormat="0" applyBorder="0" applyAlignment="0" applyProtection="0">
      <alignment vertical="center"/>
    </xf>
    <xf numFmtId="0" fontId="10" fillId="7" borderId="0" applyNumberFormat="0" applyBorder="0" applyAlignment="0" applyProtection="0">
      <alignment vertical="center"/>
    </xf>
    <xf numFmtId="0" fontId="10" fillId="9" borderId="0" applyNumberFormat="0" applyBorder="0" applyAlignment="0" applyProtection="0">
      <alignment vertical="center"/>
    </xf>
    <xf numFmtId="0" fontId="9" fillId="15" borderId="0" applyNumberFormat="0" applyBorder="0" applyAlignment="0" applyProtection="0">
      <alignment vertical="center"/>
    </xf>
    <xf numFmtId="0" fontId="10" fillId="11" borderId="0" applyNumberFormat="0" applyBorder="0" applyAlignment="0" applyProtection="0">
      <alignment vertical="center"/>
    </xf>
    <xf numFmtId="0" fontId="9" fillId="17" borderId="0" applyNumberFormat="0" applyBorder="0" applyAlignment="0" applyProtection="0">
      <alignment vertical="center"/>
    </xf>
    <xf numFmtId="0" fontId="9" fillId="8" borderId="0" applyNumberFormat="0" applyBorder="0" applyAlignment="0" applyProtection="0">
      <alignment vertical="center"/>
    </xf>
    <xf numFmtId="0" fontId="10" fillId="6" borderId="0" applyNumberFormat="0" applyBorder="0" applyAlignment="0" applyProtection="0">
      <alignment vertical="center"/>
    </xf>
    <xf numFmtId="0" fontId="9" fillId="6" borderId="0" applyNumberFormat="0" applyBorder="0" applyAlignment="0" applyProtection="0">
      <alignment vertical="center"/>
    </xf>
    <xf numFmtId="0" fontId="0" fillId="0" borderId="0">
      <alignment vertical="center"/>
    </xf>
    <xf numFmtId="0" fontId="13" fillId="0" borderId="0" applyNumberFormat="0" applyFont="0" applyFill="0" applyBorder="0" applyAlignment="0" applyProtection="0"/>
  </cellStyleXfs>
  <cellXfs count="51">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xf>
    <xf numFmtId="0" fontId="2"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3" fillId="0" borderId="0" xfId="0" applyNumberFormat="1" applyFont="1" applyFill="1" applyAlignment="1">
      <alignment horizontal="center" vertical="center" wrapText="1"/>
    </xf>
    <xf numFmtId="0" fontId="2" fillId="0" borderId="0" xfId="0" applyNumberFormat="1" applyFont="1" applyFill="1" applyAlignment="1">
      <alignment horizontal="left" vertical="center" wrapText="1"/>
    </xf>
    <xf numFmtId="0" fontId="2"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53" applyNumberFormat="1" applyFont="1" applyFill="1" applyBorder="1" applyAlignment="1">
      <alignment horizontal="left" vertical="center"/>
    </xf>
    <xf numFmtId="0" fontId="1" fillId="0" borderId="1" xfId="5" applyFont="1" applyFill="1" applyBorder="1" applyAlignment="1">
      <alignment horizontal="left" vertical="center"/>
    </xf>
    <xf numFmtId="0" fontId="1" fillId="0" borderId="1" xfId="5" applyFont="1" applyFill="1" applyBorder="1" applyAlignment="1">
      <alignment horizontal="center" vertical="center" wrapText="1"/>
    </xf>
    <xf numFmtId="0" fontId="1" fillId="0" borderId="1" xfId="5"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1" xfId="5"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left" vertical="center"/>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53"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1" fillId="0" borderId="1" xfId="5" applyNumberFormat="1" applyFont="1" applyFill="1" applyBorder="1" applyAlignment="1">
      <alignment horizontal="center" vertical="center" wrapText="1"/>
    </xf>
    <xf numFmtId="0" fontId="1" fillId="0" borderId="5" xfId="5" applyNumberFormat="1" applyFont="1" applyFill="1" applyBorder="1" applyAlignment="1">
      <alignment horizontal="center" vertical="center" wrapText="1"/>
    </xf>
    <xf numFmtId="0" fontId="1" fillId="0" borderId="6" xfId="5" applyNumberFormat="1" applyFont="1" applyFill="1" applyBorder="1" applyAlignment="1">
      <alignment horizontal="left" vertical="center"/>
    </xf>
    <xf numFmtId="49" fontId="1" fillId="0" borderId="5" xfId="5" applyNumberFormat="1" applyFont="1" applyFill="1" applyBorder="1" applyAlignment="1">
      <alignment horizontal="center" vertical="center" wrapText="1"/>
    </xf>
    <xf numFmtId="49" fontId="1" fillId="0" borderId="1" xfId="0" applyNumberFormat="1" applyFont="1" applyFill="1" applyBorder="1" applyAlignment="1" applyProtection="1">
      <alignment horizontal="left" vertical="center"/>
    </xf>
    <xf numFmtId="49" fontId="1" fillId="0" borderId="1" xfId="52" applyNumberFormat="1" applyFont="1" applyFill="1" applyBorder="1" applyAlignment="1">
      <alignment horizontal="center" vertical="center" wrapText="1"/>
    </xf>
    <xf numFmtId="0" fontId="1" fillId="0" borderId="1" xfId="21"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left" vertical="center"/>
      <protection locked="0"/>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49" fontId="6" fillId="0" borderId="1" xfId="0" applyNumberFormat="1" applyFont="1" applyFill="1" applyBorder="1" applyAlignment="1" applyProtection="1">
      <alignment horizontal="center" vertical="center" wrapText="1"/>
      <protection locked="0"/>
    </xf>
    <xf numFmtId="0" fontId="1" fillId="0" borderId="7" xfId="5" applyFont="1" applyFill="1" applyBorder="1" applyAlignment="1">
      <alignment horizontal="left" vertical="center" wrapText="1"/>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left" vertical="center"/>
    </xf>
    <xf numFmtId="0" fontId="1" fillId="0" borderId="1" xfId="5" applyFont="1" applyFill="1" applyBorder="1" applyAlignment="1" quotePrefix="1">
      <alignment horizontal="center" vertical="center"/>
    </xf>
    <xf numFmtId="0" fontId="4" fillId="0" borderId="0" xfId="0" applyFont="1" applyFill="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常规_Sheet10_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_ET_STYLE_NoName_00_" xfId="18"/>
    <cellStyle name="标题" xfId="19" builtinId="15"/>
    <cellStyle name="解释性文本" xfId="20" builtinId="53"/>
    <cellStyle name="常规_鄱余万婺_3"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Sheet1" xfId="52"/>
    <cellStyle name="常规 2" xfId="53"/>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L122"/>
  <sheetViews>
    <sheetView tabSelected="1" workbookViewId="0">
      <selection activeCell="S44" sqref="S44"/>
    </sheetView>
  </sheetViews>
  <sheetFormatPr defaultColWidth="9" defaultRowHeight="14.25"/>
  <cols>
    <col min="1" max="1" width="6.875" style="5" customWidth="1"/>
    <col min="2" max="2" width="7.75" style="5" customWidth="1"/>
    <col min="3" max="3" width="18.125" style="6" customWidth="1"/>
    <col min="4" max="4" width="51.875" style="6" customWidth="1"/>
    <col min="5" max="5" width="8.3" style="2" customWidth="1"/>
    <col min="6" max="6" width="12.75" style="2" customWidth="1"/>
    <col min="7" max="7" width="10.375" style="2" customWidth="1"/>
    <col min="8" max="8" width="13.625" style="2" customWidth="1"/>
    <col min="9" max="248" width="9" style="2"/>
    <col min="249" max="16384" width="9" style="1"/>
  </cols>
  <sheetData>
    <row r="1" ht="34" customHeight="1" spans="1:2">
      <c r="A1" s="7" t="s">
        <v>0</v>
      </c>
      <c r="B1" s="7"/>
    </row>
    <row r="2" s="1" customFormat="1" ht="37" customHeight="1" spans="1:246">
      <c r="A2" s="8" t="s">
        <v>1</v>
      </c>
      <c r="B2" s="8"/>
      <c r="C2" s="9"/>
      <c r="D2" s="9"/>
      <c r="E2" s="10"/>
      <c r="F2" s="10"/>
      <c r="G2" s="10"/>
      <c r="H2" s="10"/>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row>
    <row r="3" s="1" customFormat="1" ht="20.25" spans="1:246">
      <c r="A3" s="8"/>
      <c r="B3" s="8"/>
      <c r="C3" s="9"/>
      <c r="D3" s="9"/>
      <c r="E3" s="10"/>
      <c r="F3" s="10"/>
      <c r="G3" s="10"/>
      <c r="H3" s="10"/>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row>
    <row r="4" s="2" customFormat="1" ht="45" customHeight="1" spans="1:8">
      <c r="A4" s="11" t="s">
        <v>2</v>
      </c>
      <c r="B4" s="11" t="s">
        <v>3</v>
      </c>
      <c r="C4" s="12" t="s">
        <v>4</v>
      </c>
      <c r="D4" s="12" t="s">
        <v>5</v>
      </c>
      <c r="E4" s="11" t="s">
        <v>6</v>
      </c>
      <c r="F4" s="11" t="s">
        <v>7</v>
      </c>
      <c r="G4" s="11" t="s">
        <v>8</v>
      </c>
      <c r="H4" s="11" t="s">
        <v>9</v>
      </c>
    </row>
    <row r="5" s="2" customFormat="1" ht="19" customHeight="1" spans="1:8">
      <c r="A5" s="13" t="s">
        <v>10</v>
      </c>
      <c r="B5" s="14">
        <v>1</v>
      </c>
      <c r="C5" s="15" t="s">
        <v>11</v>
      </c>
      <c r="D5" s="16" t="s">
        <v>12</v>
      </c>
      <c r="E5" s="17" t="s">
        <v>13</v>
      </c>
      <c r="F5" s="18" t="s">
        <v>14</v>
      </c>
      <c r="G5" s="17">
        <v>2.6</v>
      </c>
      <c r="H5" s="19">
        <f>SUM(G5:G16)</f>
        <v>26</v>
      </c>
    </row>
    <row r="6" s="2" customFormat="1" ht="19" customHeight="1" spans="1:8">
      <c r="A6" s="20"/>
      <c r="B6" s="14">
        <v>2</v>
      </c>
      <c r="C6" s="15" t="s">
        <v>15</v>
      </c>
      <c r="D6" s="16" t="s">
        <v>16</v>
      </c>
      <c r="E6" s="17" t="s">
        <v>17</v>
      </c>
      <c r="F6" s="18" t="s">
        <v>18</v>
      </c>
      <c r="G6" s="17">
        <v>2.2</v>
      </c>
      <c r="H6" s="21"/>
    </row>
    <row r="7" s="2" customFormat="1" ht="19" customHeight="1" spans="1:8">
      <c r="A7" s="20"/>
      <c r="B7" s="14">
        <v>3</v>
      </c>
      <c r="C7" s="15" t="s">
        <v>19</v>
      </c>
      <c r="D7" s="16" t="s">
        <v>20</v>
      </c>
      <c r="E7" s="17" t="s">
        <v>21</v>
      </c>
      <c r="F7" s="18" t="s">
        <v>22</v>
      </c>
      <c r="G7" s="17">
        <v>2.6</v>
      </c>
      <c r="H7" s="21"/>
    </row>
    <row r="8" s="2" customFormat="1" ht="19" customHeight="1" spans="1:8">
      <c r="A8" s="20"/>
      <c r="B8" s="14">
        <v>4</v>
      </c>
      <c r="C8" s="15" t="s">
        <v>23</v>
      </c>
      <c r="D8" s="16" t="s">
        <v>24</v>
      </c>
      <c r="E8" s="17" t="s">
        <v>25</v>
      </c>
      <c r="F8" s="18" t="s">
        <v>26</v>
      </c>
      <c r="G8" s="17">
        <v>2.2</v>
      </c>
      <c r="H8" s="21"/>
    </row>
    <row r="9" s="2" customFormat="1" ht="19" customHeight="1" spans="1:8">
      <c r="A9" s="20"/>
      <c r="B9" s="14">
        <v>5</v>
      </c>
      <c r="C9" s="15" t="s">
        <v>27</v>
      </c>
      <c r="D9" s="16" t="s">
        <v>28</v>
      </c>
      <c r="E9" s="17" t="s">
        <v>29</v>
      </c>
      <c r="F9" s="18" t="s">
        <v>30</v>
      </c>
      <c r="G9" s="17">
        <v>2.2</v>
      </c>
      <c r="H9" s="21"/>
    </row>
    <row r="10" s="2" customFormat="1" ht="19" customHeight="1" spans="1:8">
      <c r="A10" s="20"/>
      <c r="B10" s="14">
        <v>6</v>
      </c>
      <c r="C10" s="15" t="s">
        <v>31</v>
      </c>
      <c r="D10" s="16" t="s">
        <v>32</v>
      </c>
      <c r="E10" s="17" t="s">
        <v>33</v>
      </c>
      <c r="F10" s="18" t="s">
        <v>34</v>
      </c>
      <c r="G10" s="17">
        <v>1.6</v>
      </c>
      <c r="H10" s="21"/>
    </row>
    <row r="11" s="2" customFormat="1" ht="19" customHeight="1" spans="1:8">
      <c r="A11" s="20"/>
      <c r="B11" s="14">
        <v>7</v>
      </c>
      <c r="C11" s="15" t="s">
        <v>35</v>
      </c>
      <c r="D11" s="16" t="s">
        <v>36</v>
      </c>
      <c r="E11" s="17" t="s">
        <v>37</v>
      </c>
      <c r="F11" s="18" t="s">
        <v>38</v>
      </c>
      <c r="G11" s="17">
        <v>2.2</v>
      </c>
      <c r="H11" s="21"/>
    </row>
    <row r="12" s="2" customFormat="1" ht="19" customHeight="1" spans="1:8">
      <c r="A12" s="20"/>
      <c r="B12" s="14">
        <v>8</v>
      </c>
      <c r="C12" s="15" t="s">
        <v>39</v>
      </c>
      <c r="D12" s="16" t="s">
        <v>40</v>
      </c>
      <c r="E12" s="17" t="s">
        <v>41</v>
      </c>
      <c r="F12" s="18" t="s">
        <v>42</v>
      </c>
      <c r="G12" s="17">
        <v>2.2</v>
      </c>
      <c r="H12" s="21"/>
    </row>
    <row r="13" s="2" customFormat="1" ht="19" customHeight="1" spans="1:8">
      <c r="A13" s="20"/>
      <c r="B13" s="14">
        <v>9</v>
      </c>
      <c r="C13" s="15" t="s">
        <v>43</v>
      </c>
      <c r="D13" s="16" t="s">
        <v>44</v>
      </c>
      <c r="E13" s="17" t="s">
        <v>45</v>
      </c>
      <c r="F13" s="18" t="s">
        <v>46</v>
      </c>
      <c r="G13" s="17">
        <v>2.2</v>
      </c>
      <c r="H13" s="21"/>
    </row>
    <row r="14" s="2" customFormat="1" ht="19" customHeight="1" spans="1:8">
      <c r="A14" s="20"/>
      <c r="B14" s="14">
        <v>10</v>
      </c>
      <c r="C14" s="15" t="s">
        <v>47</v>
      </c>
      <c r="D14" s="16" t="s">
        <v>48</v>
      </c>
      <c r="E14" s="17" t="s">
        <v>49</v>
      </c>
      <c r="F14" s="18" t="s">
        <v>50</v>
      </c>
      <c r="G14" s="17">
        <v>1.6</v>
      </c>
      <c r="H14" s="21"/>
    </row>
    <row r="15" s="2" customFormat="1" ht="19" customHeight="1" spans="1:8">
      <c r="A15" s="20"/>
      <c r="B15" s="14">
        <v>11</v>
      </c>
      <c r="C15" s="15" t="s">
        <v>51</v>
      </c>
      <c r="D15" s="22" t="s">
        <v>52</v>
      </c>
      <c r="E15" s="17" t="s">
        <v>53</v>
      </c>
      <c r="F15" s="17" t="s">
        <v>54</v>
      </c>
      <c r="G15" s="17">
        <v>2.2</v>
      </c>
      <c r="H15" s="21"/>
    </row>
    <row r="16" s="2" customFormat="1" ht="19" customHeight="1" spans="1:8">
      <c r="A16" s="23"/>
      <c r="B16" s="14">
        <v>12</v>
      </c>
      <c r="C16" s="15" t="s">
        <v>55</v>
      </c>
      <c r="D16" s="22" t="s">
        <v>56</v>
      </c>
      <c r="E16" s="17" t="s">
        <v>57</v>
      </c>
      <c r="F16" s="17" t="s">
        <v>58</v>
      </c>
      <c r="G16" s="17">
        <v>2.2</v>
      </c>
      <c r="H16" s="24"/>
    </row>
    <row r="17" s="2" customFormat="1" ht="19" customHeight="1" spans="1:8">
      <c r="A17" s="14" t="s">
        <v>59</v>
      </c>
      <c r="B17" s="14">
        <v>13</v>
      </c>
      <c r="C17" s="16" t="s">
        <v>60</v>
      </c>
      <c r="D17" s="15" t="s">
        <v>61</v>
      </c>
      <c r="E17" s="18" t="s">
        <v>62</v>
      </c>
      <c r="F17" s="18">
        <v>17879800100</v>
      </c>
      <c r="G17" s="18">
        <v>2.5</v>
      </c>
      <c r="H17" s="25">
        <f>SUM(G17:G29)</f>
        <v>11.2</v>
      </c>
    </row>
    <row r="18" s="2" customFormat="1" ht="19" customHeight="1" spans="1:8">
      <c r="A18" s="14"/>
      <c r="B18" s="14">
        <v>14</v>
      </c>
      <c r="C18" s="16" t="s">
        <v>63</v>
      </c>
      <c r="D18" s="15" t="s">
        <v>64</v>
      </c>
      <c r="E18" s="18" t="s">
        <v>65</v>
      </c>
      <c r="F18" s="18">
        <v>18679243344</v>
      </c>
      <c r="G18" s="18">
        <v>1.5</v>
      </c>
      <c r="H18" s="25"/>
    </row>
    <row r="19" s="2" customFormat="1" ht="19" customHeight="1" spans="1:8">
      <c r="A19" s="14"/>
      <c r="B19" s="14">
        <v>15</v>
      </c>
      <c r="C19" s="16" t="s">
        <v>66</v>
      </c>
      <c r="D19" s="15" t="s">
        <v>67</v>
      </c>
      <c r="E19" s="18" t="s">
        <v>68</v>
      </c>
      <c r="F19" s="18" t="s">
        <v>69</v>
      </c>
      <c r="G19" s="18">
        <v>0.7</v>
      </c>
      <c r="H19" s="25"/>
    </row>
    <row r="20" s="2" customFormat="1" ht="19" customHeight="1" spans="1:8">
      <c r="A20" s="14"/>
      <c r="B20" s="14">
        <v>16</v>
      </c>
      <c r="C20" s="16" t="s">
        <v>70</v>
      </c>
      <c r="D20" s="15" t="s">
        <v>71</v>
      </c>
      <c r="E20" s="18" t="s">
        <v>72</v>
      </c>
      <c r="F20" s="18">
        <v>18107029802</v>
      </c>
      <c r="G20" s="18">
        <v>0.7</v>
      </c>
      <c r="H20" s="25"/>
    </row>
    <row r="21" s="2" customFormat="1" ht="19" customHeight="1" spans="1:8">
      <c r="A21" s="14"/>
      <c r="B21" s="14">
        <v>17</v>
      </c>
      <c r="C21" s="16" t="s">
        <v>73</v>
      </c>
      <c r="D21" s="15" t="s">
        <v>74</v>
      </c>
      <c r="E21" s="18" t="s">
        <v>75</v>
      </c>
      <c r="F21" s="18" t="s">
        <v>76</v>
      </c>
      <c r="G21" s="18">
        <v>0.7</v>
      </c>
      <c r="H21" s="25"/>
    </row>
    <row r="22" s="2" customFormat="1" ht="19" customHeight="1" spans="1:8">
      <c r="A22" s="14"/>
      <c r="B22" s="14">
        <v>18</v>
      </c>
      <c r="C22" s="16" t="s">
        <v>77</v>
      </c>
      <c r="D22" s="15" t="s">
        <v>78</v>
      </c>
      <c r="E22" s="18" t="s">
        <v>79</v>
      </c>
      <c r="F22" s="18">
        <v>15070212388</v>
      </c>
      <c r="G22" s="18">
        <v>0.7</v>
      </c>
      <c r="H22" s="25"/>
    </row>
    <row r="23" s="2" customFormat="1" ht="19" customHeight="1" spans="1:8">
      <c r="A23" s="14"/>
      <c r="B23" s="14">
        <v>19</v>
      </c>
      <c r="C23" s="16" t="s">
        <v>80</v>
      </c>
      <c r="D23" s="15" t="s">
        <v>81</v>
      </c>
      <c r="E23" s="18" t="s">
        <v>82</v>
      </c>
      <c r="F23" s="18">
        <v>13970291539</v>
      </c>
      <c r="G23" s="18">
        <v>0.5</v>
      </c>
      <c r="H23" s="25"/>
    </row>
    <row r="24" s="2" customFormat="1" ht="19" customHeight="1" spans="1:8">
      <c r="A24" s="14"/>
      <c r="B24" s="14">
        <v>20</v>
      </c>
      <c r="C24" s="16" t="s">
        <v>83</v>
      </c>
      <c r="D24" s="15" t="s">
        <v>84</v>
      </c>
      <c r="E24" s="18" t="s">
        <v>85</v>
      </c>
      <c r="F24" s="18">
        <v>15170286035</v>
      </c>
      <c r="G24" s="18">
        <v>0.4</v>
      </c>
      <c r="H24" s="25"/>
    </row>
    <row r="25" s="2" customFormat="1" ht="19" customHeight="1" spans="1:8">
      <c r="A25" s="14"/>
      <c r="B25" s="14">
        <v>21</v>
      </c>
      <c r="C25" s="16" t="s">
        <v>86</v>
      </c>
      <c r="D25" s="15" t="s">
        <v>87</v>
      </c>
      <c r="E25" s="18" t="s">
        <v>88</v>
      </c>
      <c r="F25" s="51" t="s">
        <v>89</v>
      </c>
      <c r="G25" s="18">
        <v>0.7</v>
      </c>
      <c r="H25" s="25"/>
    </row>
    <row r="26" s="2" customFormat="1" ht="19" customHeight="1" spans="1:8">
      <c r="A26" s="14"/>
      <c r="B26" s="14">
        <v>22</v>
      </c>
      <c r="C26" s="16" t="s">
        <v>90</v>
      </c>
      <c r="D26" s="15" t="s">
        <v>91</v>
      </c>
      <c r="E26" s="18" t="s">
        <v>92</v>
      </c>
      <c r="F26" s="18">
        <v>13870242504</v>
      </c>
      <c r="G26" s="18">
        <v>0.7</v>
      </c>
      <c r="H26" s="25"/>
    </row>
    <row r="27" s="2" customFormat="1" ht="19" customHeight="1" spans="1:8">
      <c r="A27" s="14"/>
      <c r="B27" s="14">
        <v>23</v>
      </c>
      <c r="C27" s="16" t="s">
        <v>93</v>
      </c>
      <c r="D27" s="15" t="s">
        <v>94</v>
      </c>
      <c r="E27" s="18" t="s">
        <v>95</v>
      </c>
      <c r="F27" s="18">
        <v>13767201988</v>
      </c>
      <c r="G27" s="18">
        <v>0.7</v>
      </c>
      <c r="H27" s="25"/>
    </row>
    <row r="28" s="2" customFormat="1" ht="19" customHeight="1" spans="1:8">
      <c r="A28" s="14"/>
      <c r="B28" s="14">
        <v>24</v>
      </c>
      <c r="C28" s="16" t="s">
        <v>96</v>
      </c>
      <c r="D28" s="15" t="s">
        <v>97</v>
      </c>
      <c r="E28" s="18" t="s">
        <v>98</v>
      </c>
      <c r="F28" s="18" t="s">
        <v>99</v>
      </c>
      <c r="G28" s="18">
        <v>0.7</v>
      </c>
      <c r="H28" s="25"/>
    </row>
    <row r="29" s="2" customFormat="1" ht="19" customHeight="1" spans="1:8">
      <c r="A29" s="14"/>
      <c r="B29" s="14">
        <v>25</v>
      </c>
      <c r="C29" s="16" t="s">
        <v>100</v>
      </c>
      <c r="D29" s="15" t="s">
        <v>101</v>
      </c>
      <c r="E29" s="18" t="s">
        <v>102</v>
      </c>
      <c r="F29" s="18" t="s">
        <v>103</v>
      </c>
      <c r="G29" s="18">
        <v>0.7</v>
      </c>
      <c r="H29" s="25"/>
    </row>
    <row r="30" s="2" customFormat="1" ht="19" customHeight="1" spans="1:8">
      <c r="A30" s="14" t="s">
        <v>104</v>
      </c>
      <c r="B30" s="14">
        <v>26</v>
      </c>
      <c r="C30" s="26" t="s">
        <v>105</v>
      </c>
      <c r="D30" s="16" t="s">
        <v>106</v>
      </c>
      <c r="E30" s="17" t="s">
        <v>107</v>
      </c>
      <c r="F30" s="25">
        <v>18879865398</v>
      </c>
      <c r="G30" s="17">
        <v>1.2</v>
      </c>
      <c r="H30" s="27">
        <f>SUM(G30:G33)</f>
        <v>5</v>
      </c>
    </row>
    <row r="31" s="2" customFormat="1" ht="19" customHeight="1" spans="1:8">
      <c r="A31" s="14"/>
      <c r="B31" s="14">
        <v>27</v>
      </c>
      <c r="C31" s="26" t="s">
        <v>108</v>
      </c>
      <c r="D31" s="16" t="s">
        <v>109</v>
      </c>
      <c r="E31" s="17" t="s">
        <v>110</v>
      </c>
      <c r="F31" s="25">
        <v>18079892898</v>
      </c>
      <c r="G31" s="17">
        <v>1.2</v>
      </c>
      <c r="H31" s="27"/>
    </row>
    <row r="32" s="2" customFormat="1" ht="19" customHeight="1" spans="1:8">
      <c r="A32" s="14"/>
      <c r="B32" s="14">
        <v>28</v>
      </c>
      <c r="C32" s="26" t="s">
        <v>111</v>
      </c>
      <c r="D32" s="16" t="s">
        <v>112</v>
      </c>
      <c r="E32" s="17" t="s">
        <v>113</v>
      </c>
      <c r="F32" s="25">
        <v>13407988571</v>
      </c>
      <c r="G32" s="17">
        <v>1.6</v>
      </c>
      <c r="H32" s="27"/>
    </row>
    <row r="33" s="2" customFormat="1" ht="19" customHeight="1" spans="1:8">
      <c r="A33" s="14"/>
      <c r="B33" s="14">
        <v>29</v>
      </c>
      <c r="C33" s="26" t="s">
        <v>114</v>
      </c>
      <c r="D33" s="16" t="s">
        <v>115</v>
      </c>
      <c r="E33" s="17" t="s">
        <v>116</v>
      </c>
      <c r="F33" s="25">
        <v>13879876654</v>
      </c>
      <c r="G33" s="17">
        <v>1</v>
      </c>
      <c r="H33" s="27"/>
    </row>
    <row r="34" s="2" customFormat="1" ht="19" customHeight="1" spans="1:8">
      <c r="A34" s="14" t="s">
        <v>117</v>
      </c>
      <c r="B34" s="14">
        <v>30</v>
      </c>
      <c r="C34" s="16" t="s">
        <v>118</v>
      </c>
      <c r="D34" s="28" t="s">
        <v>119</v>
      </c>
      <c r="E34" s="17" t="s">
        <v>120</v>
      </c>
      <c r="F34" s="17" t="s">
        <v>121</v>
      </c>
      <c r="G34" s="27">
        <v>1.1</v>
      </c>
      <c r="H34" s="19">
        <f>SUM(G34:G39)</f>
        <v>5.2</v>
      </c>
    </row>
    <row r="35" s="2" customFormat="1" ht="19" customHeight="1" spans="1:8">
      <c r="A35" s="14"/>
      <c r="B35" s="14">
        <v>31</v>
      </c>
      <c r="C35" s="16" t="s">
        <v>122</v>
      </c>
      <c r="D35" s="29" t="s">
        <v>123</v>
      </c>
      <c r="E35" s="17" t="s">
        <v>124</v>
      </c>
      <c r="F35" s="17" t="s">
        <v>125</v>
      </c>
      <c r="G35" s="27">
        <v>1.1</v>
      </c>
      <c r="H35" s="21"/>
    </row>
    <row r="36" s="2" customFormat="1" ht="19" customHeight="1" spans="1:8">
      <c r="A36" s="14"/>
      <c r="B36" s="14">
        <v>32</v>
      </c>
      <c r="C36" s="16" t="s">
        <v>126</v>
      </c>
      <c r="D36" s="29" t="s">
        <v>127</v>
      </c>
      <c r="E36" s="17" t="s">
        <v>128</v>
      </c>
      <c r="F36" s="17" t="s">
        <v>129</v>
      </c>
      <c r="G36" s="27">
        <v>1</v>
      </c>
      <c r="H36" s="21"/>
    </row>
    <row r="37" s="2" customFormat="1" ht="19" customHeight="1" spans="1:8">
      <c r="A37" s="14"/>
      <c r="B37" s="14">
        <v>33</v>
      </c>
      <c r="C37" s="16" t="s">
        <v>130</v>
      </c>
      <c r="D37" s="22" t="s">
        <v>131</v>
      </c>
      <c r="E37" s="17" t="s">
        <v>132</v>
      </c>
      <c r="F37" s="17" t="s">
        <v>133</v>
      </c>
      <c r="G37" s="27">
        <v>0.76</v>
      </c>
      <c r="H37" s="21"/>
    </row>
    <row r="38" s="2" customFormat="1" ht="19" customHeight="1" spans="1:8">
      <c r="A38" s="14"/>
      <c r="B38" s="14">
        <v>34</v>
      </c>
      <c r="C38" s="16" t="s">
        <v>134</v>
      </c>
      <c r="D38" s="22" t="s">
        <v>135</v>
      </c>
      <c r="E38" s="17" t="s">
        <v>136</v>
      </c>
      <c r="F38" s="17" t="s">
        <v>137</v>
      </c>
      <c r="G38" s="27">
        <v>0.76</v>
      </c>
      <c r="H38" s="21"/>
    </row>
    <row r="39" s="2" customFormat="1" ht="19" customHeight="1" spans="1:8">
      <c r="A39" s="14"/>
      <c r="B39" s="14">
        <v>35</v>
      </c>
      <c r="C39" s="16" t="s">
        <v>138</v>
      </c>
      <c r="D39" s="22" t="s">
        <v>139</v>
      </c>
      <c r="E39" s="17" t="s">
        <v>140</v>
      </c>
      <c r="F39" s="17" t="s">
        <v>141</v>
      </c>
      <c r="G39" s="27">
        <v>0.48</v>
      </c>
      <c r="H39" s="24"/>
    </row>
    <row r="40" s="2" customFormat="1" ht="19" customHeight="1" spans="1:8">
      <c r="A40" s="14" t="s">
        <v>142</v>
      </c>
      <c r="B40" s="14">
        <v>36</v>
      </c>
      <c r="C40" s="16" t="s">
        <v>143</v>
      </c>
      <c r="D40" s="22" t="s">
        <v>144</v>
      </c>
      <c r="E40" s="17" t="s">
        <v>145</v>
      </c>
      <c r="F40" s="17" t="s">
        <v>146</v>
      </c>
      <c r="G40" s="17">
        <v>2.4</v>
      </c>
      <c r="H40" s="27">
        <f>SUM(G40:G42)</f>
        <v>5.6</v>
      </c>
    </row>
    <row r="41" s="2" customFormat="1" ht="19" customHeight="1" spans="1:8">
      <c r="A41" s="14"/>
      <c r="B41" s="14">
        <v>37</v>
      </c>
      <c r="C41" s="16" t="s">
        <v>147</v>
      </c>
      <c r="D41" s="22" t="s">
        <v>148</v>
      </c>
      <c r="E41" s="30" t="s">
        <v>149</v>
      </c>
      <c r="F41" s="30" t="s">
        <v>150</v>
      </c>
      <c r="G41" s="17">
        <v>2.6</v>
      </c>
      <c r="H41" s="27"/>
    </row>
    <row r="42" s="2" customFormat="1" ht="19" customHeight="1" spans="1:8">
      <c r="A42" s="14"/>
      <c r="B42" s="14">
        <v>38</v>
      </c>
      <c r="C42" s="16" t="s">
        <v>151</v>
      </c>
      <c r="D42" s="22" t="s">
        <v>152</v>
      </c>
      <c r="E42" s="17" t="s">
        <v>153</v>
      </c>
      <c r="F42" s="17" t="s">
        <v>154</v>
      </c>
      <c r="G42" s="17">
        <v>0.6</v>
      </c>
      <c r="H42" s="27"/>
    </row>
    <row r="43" s="2" customFormat="1" ht="19" customHeight="1" spans="1:8">
      <c r="A43" s="14" t="s">
        <v>155</v>
      </c>
      <c r="B43" s="14">
        <v>39</v>
      </c>
      <c r="C43" s="26" t="s">
        <v>156</v>
      </c>
      <c r="D43" s="15" t="s">
        <v>157</v>
      </c>
      <c r="E43" s="17" t="s">
        <v>158</v>
      </c>
      <c r="F43" s="31" t="s">
        <v>159</v>
      </c>
      <c r="G43" s="17">
        <v>0.76</v>
      </c>
      <c r="H43" s="32">
        <f>SUM(G43:G46)</f>
        <v>3</v>
      </c>
    </row>
    <row r="44" s="2" customFormat="1" ht="19" customHeight="1" spans="1:8">
      <c r="A44" s="14"/>
      <c r="B44" s="14">
        <v>40</v>
      </c>
      <c r="C44" s="26" t="s">
        <v>160</v>
      </c>
      <c r="D44" s="15" t="s">
        <v>161</v>
      </c>
      <c r="E44" s="17" t="s">
        <v>162</v>
      </c>
      <c r="F44" s="31" t="s">
        <v>163</v>
      </c>
      <c r="G44" s="17">
        <v>0.76</v>
      </c>
      <c r="H44" s="32"/>
    </row>
    <row r="45" s="2" customFormat="1" ht="19" customHeight="1" spans="1:8">
      <c r="A45" s="14"/>
      <c r="B45" s="14">
        <v>41</v>
      </c>
      <c r="C45" s="26" t="s">
        <v>164</v>
      </c>
      <c r="D45" s="15" t="s">
        <v>165</v>
      </c>
      <c r="E45" s="17" t="s">
        <v>166</v>
      </c>
      <c r="F45" s="31" t="s">
        <v>167</v>
      </c>
      <c r="G45" s="17">
        <v>0.74</v>
      </c>
      <c r="H45" s="32"/>
    </row>
    <row r="46" s="2" customFormat="1" ht="19" customHeight="1" spans="1:8">
      <c r="A46" s="14"/>
      <c r="B46" s="14">
        <v>42</v>
      </c>
      <c r="C46" s="26" t="s">
        <v>168</v>
      </c>
      <c r="D46" s="15" t="s">
        <v>169</v>
      </c>
      <c r="E46" s="17" t="s">
        <v>170</v>
      </c>
      <c r="F46" s="31" t="s">
        <v>171</v>
      </c>
      <c r="G46" s="17">
        <v>0.74</v>
      </c>
      <c r="H46" s="32"/>
    </row>
    <row r="47" s="2" customFormat="1" ht="19" customHeight="1" spans="1:8">
      <c r="A47" s="14" t="s">
        <v>172</v>
      </c>
      <c r="B47" s="14">
        <v>43</v>
      </c>
      <c r="C47" s="16" t="s">
        <v>173</v>
      </c>
      <c r="D47" s="16" t="s">
        <v>174</v>
      </c>
      <c r="E47" s="33" t="s">
        <v>175</v>
      </c>
      <c r="F47" s="34">
        <v>13970767034</v>
      </c>
      <c r="G47" s="33">
        <v>2</v>
      </c>
      <c r="H47" s="27">
        <f>SUM(G47:G65)</f>
        <v>23</v>
      </c>
    </row>
    <row r="48" s="2" customFormat="1" ht="19" customHeight="1" spans="1:8">
      <c r="A48" s="14"/>
      <c r="B48" s="14">
        <v>44</v>
      </c>
      <c r="C48" s="16" t="s">
        <v>176</v>
      </c>
      <c r="D48" s="16" t="s">
        <v>177</v>
      </c>
      <c r="E48" s="33" t="s">
        <v>178</v>
      </c>
      <c r="F48" s="34">
        <v>13576698985</v>
      </c>
      <c r="G48" s="33">
        <v>2</v>
      </c>
      <c r="H48" s="27"/>
    </row>
    <row r="49" s="2" customFormat="1" ht="19" customHeight="1" spans="1:8">
      <c r="A49" s="14"/>
      <c r="B49" s="14">
        <v>45</v>
      </c>
      <c r="C49" s="16" t="s">
        <v>179</v>
      </c>
      <c r="D49" s="16" t="s">
        <v>180</v>
      </c>
      <c r="E49" s="33" t="s">
        <v>181</v>
      </c>
      <c r="F49" s="33" t="s">
        <v>182</v>
      </c>
      <c r="G49" s="33">
        <v>1.5</v>
      </c>
      <c r="H49" s="27"/>
    </row>
    <row r="50" s="2" customFormat="1" ht="19" customHeight="1" spans="1:8">
      <c r="A50" s="14"/>
      <c r="B50" s="14">
        <v>46</v>
      </c>
      <c r="C50" s="16" t="s">
        <v>183</v>
      </c>
      <c r="D50" s="16" t="s">
        <v>184</v>
      </c>
      <c r="E50" s="33" t="s">
        <v>185</v>
      </c>
      <c r="F50" s="33">
        <v>18907970082</v>
      </c>
      <c r="G50" s="33">
        <v>1.5</v>
      </c>
      <c r="H50" s="27"/>
    </row>
    <row r="51" s="2" customFormat="1" ht="19" customHeight="1" spans="1:8">
      <c r="A51" s="14"/>
      <c r="B51" s="14">
        <v>47</v>
      </c>
      <c r="C51" s="35" t="s">
        <v>186</v>
      </c>
      <c r="D51" s="16" t="s">
        <v>187</v>
      </c>
      <c r="E51" s="33" t="s">
        <v>188</v>
      </c>
      <c r="F51" s="36" t="s">
        <v>189</v>
      </c>
      <c r="G51" s="33">
        <v>1</v>
      </c>
      <c r="H51" s="27"/>
    </row>
    <row r="52" s="2" customFormat="1" ht="19" customHeight="1" spans="1:8">
      <c r="A52" s="14"/>
      <c r="B52" s="14">
        <v>48</v>
      </c>
      <c r="C52" s="35" t="s">
        <v>190</v>
      </c>
      <c r="D52" s="16" t="s">
        <v>191</v>
      </c>
      <c r="E52" s="33" t="s">
        <v>192</v>
      </c>
      <c r="F52" s="34">
        <v>13767756689</v>
      </c>
      <c r="G52" s="33">
        <v>1</v>
      </c>
      <c r="H52" s="27"/>
    </row>
    <row r="53" s="2" customFormat="1" ht="19" customHeight="1" spans="1:8">
      <c r="A53" s="14"/>
      <c r="B53" s="14">
        <v>49</v>
      </c>
      <c r="C53" s="35" t="s">
        <v>193</v>
      </c>
      <c r="D53" s="16" t="s">
        <v>194</v>
      </c>
      <c r="E53" s="33" t="s">
        <v>195</v>
      </c>
      <c r="F53" s="34">
        <v>15870733208</v>
      </c>
      <c r="G53" s="33">
        <v>1</v>
      </c>
      <c r="H53" s="27"/>
    </row>
    <row r="54" s="2" customFormat="1" ht="19" customHeight="1" spans="1:8">
      <c r="A54" s="14"/>
      <c r="B54" s="14">
        <v>50</v>
      </c>
      <c r="C54" s="35" t="s">
        <v>196</v>
      </c>
      <c r="D54" s="16" t="s">
        <v>197</v>
      </c>
      <c r="E54" s="33" t="s">
        <v>198</v>
      </c>
      <c r="F54" s="34">
        <v>15079760807</v>
      </c>
      <c r="G54" s="33">
        <v>1.5</v>
      </c>
      <c r="H54" s="27"/>
    </row>
    <row r="55" s="2" customFormat="1" ht="19" customHeight="1" spans="1:8">
      <c r="A55" s="14"/>
      <c r="B55" s="14">
        <v>51</v>
      </c>
      <c r="C55" s="35" t="s">
        <v>199</v>
      </c>
      <c r="D55" s="16" t="s">
        <v>200</v>
      </c>
      <c r="E55" s="33" t="s">
        <v>201</v>
      </c>
      <c r="F55" s="34">
        <v>13767774753</v>
      </c>
      <c r="G55" s="33">
        <v>1</v>
      </c>
      <c r="H55" s="27"/>
    </row>
    <row r="56" s="2" customFormat="1" ht="19" customHeight="1" spans="1:8">
      <c r="A56" s="14"/>
      <c r="B56" s="14">
        <v>52</v>
      </c>
      <c r="C56" s="35" t="s">
        <v>202</v>
      </c>
      <c r="D56" s="16" t="s">
        <v>203</v>
      </c>
      <c r="E56" s="33" t="s">
        <v>204</v>
      </c>
      <c r="F56" s="34">
        <v>15970098033</v>
      </c>
      <c r="G56" s="33">
        <v>1</v>
      </c>
      <c r="H56" s="27"/>
    </row>
    <row r="57" s="2" customFormat="1" ht="19" customHeight="1" spans="1:8">
      <c r="A57" s="14"/>
      <c r="B57" s="14">
        <v>53</v>
      </c>
      <c r="C57" s="35" t="s">
        <v>205</v>
      </c>
      <c r="D57" s="16" t="s">
        <v>206</v>
      </c>
      <c r="E57" s="33" t="s">
        <v>207</v>
      </c>
      <c r="F57" s="34">
        <v>13576713939</v>
      </c>
      <c r="G57" s="33">
        <v>1</v>
      </c>
      <c r="H57" s="27"/>
    </row>
    <row r="58" s="2" customFormat="1" ht="19" customHeight="1" spans="1:8">
      <c r="A58" s="14"/>
      <c r="B58" s="14">
        <v>54</v>
      </c>
      <c r="C58" s="35" t="s">
        <v>208</v>
      </c>
      <c r="D58" s="16" t="s">
        <v>209</v>
      </c>
      <c r="E58" s="33" t="s">
        <v>210</v>
      </c>
      <c r="F58" s="34">
        <v>18979793937</v>
      </c>
      <c r="G58" s="33">
        <v>1</v>
      </c>
      <c r="H58" s="27"/>
    </row>
    <row r="59" s="2" customFormat="1" ht="19" customHeight="1" spans="1:8">
      <c r="A59" s="14"/>
      <c r="B59" s="14">
        <v>55</v>
      </c>
      <c r="C59" s="35" t="s">
        <v>211</v>
      </c>
      <c r="D59" s="16" t="s">
        <v>212</v>
      </c>
      <c r="E59" s="33" t="s">
        <v>213</v>
      </c>
      <c r="F59" s="34">
        <v>18770729906</v>
      </c>
      <c r="G59" s="33">
        <v>1</v>
      </c>
      <c r="H59" s="27"/>
    </row>
    <row r="60" s="2" customFormat="1" ht="19" customHeight="1" spans="1:8">
      <c r="A60" s="14"/>
      <c r="B60" s="14">
        <v>56</v>
      </c>
      <c r="C60" s="35" t="s">
        <v>214</v>
      </c>
      <c r="D60" s="16" t="s">
        <v>215</v>
      </c>
      <c r="E60" s="33" t="s">
        <v>216</v>
      </c>
      <c r="F60" s="34">
        <v>15570027228</v>
      </c>
      <c r="G60" s="33">
        <v>1</v>
      </c>
      <c r="H60" s="27"/>
    </row>
    <row r="61" s="2" customFormat="1" ht="19" customHeight="1" spans="1:8">
      <c r="A61" s="14"/>
      <c r="B61" s="14">
        <v>57</v>
      </c>
      <c r="C61" s="35" t="s">
        <v>217</v>
      </c>
      <c r="D61" s="16" t="s">
        <v>218</v>
      </c>
      <c r="E61" s="33" t="s">
        <v>219</v>
      </c>
      <c r="F61" s="34">
        <v>13576763736</v>
      </c>
      <c r="G61" s="33">
        <v>1</v>
      </c>
      <c r="H61" s="27"/>
    </row>
    <row r="62" s="2" customFormat="1" ht="19" customHeight="1" spans="1:8">
      <c r="A62" s="14"/>
      <c r="B62" s="14">
        <v>58</v>
      </c>
      <c r="C62" s="35" t="s">
        <v>220</v>
      </c>
      <c r="D62" s="16" t="s">
        <v>221</v>
      </c>
      <c r="E62" s="33" t="s">
        <v>222</v>
      </c>
      <c r="F62" s="34">
        <v>13970116918</v>
      </c>
      <c r="G62" s="33">
        <v>1</v>
      </c>
      <c r="H62" s="27"/>
    </row>
    <row r="63" s="2" customFormat="1" ht="19" customHeight="1" spans="1:8">
      <c r="A63" s="14"/>
      <c r="B63" s="14">
        <v>59</v>
      </c>
      <c r="C63" s="35" t="s">
        <v>223</v>
      </c>
      <c r="D63" s="16" t="s">
        <v>224</v>
      </c>
      <c r="E63" s="33" t="s">
        <v>225</v>
      </c>
      <c r="F63" s="34">
        <v>18070276588</v>
      </c>
      <c r="G63" s="33">
        <v>1</v>
      </c>
      <c r="H63" s="27"/>
    </row>
    <row r="64" s="2" customFormat="1" ht="19" customHeight="1" spans="1:8">
      <c r="A64" s="14"/>
      <c r="B64" s="14">
        <v>60</v>
      </c>
      <c r="C64" s="35" t="s">
        <v>226</v>
      </c>
      <c r="D64" s="16" t="s">
        <v>227</v>
      </c>
      <c r="E64" s="33" t="s">
        <v>228</v>
      </c>
      <c r="F64" s="34">
        <v>13879751198</v>
      </c>
      <c r="G64" s="33">
        <v>1</v>
      </c>
      <c r="H64" s="27"/>
    </row>
    <row r="65" s="2" customFormat="1" ht="19" customHeight="1" spans="1:8">
      <c r="A65" s="14"/>
      <c r="B65" s="14">
        <v>61</v>
      </c>
      <c r="C65" s="35" t="s">
        <v>229</v>
      </c>
      <c r="D65" s="16" t="s">
        <v>230</v>
      </c>
      <c r="E65" s="33" t="s">
        <v>231</v>
      </c>
      <c r="F65" s="34">
        <v>18907970456</v>
      </c>
      <c r="G65" s="33">
        <v>1.5</v>
      </c>
      <c r="H65" s="27"/>
    </row>
    <row r="66" s="3" customFormat="1" ht="19" customHeight="1" spans="1:8">
      <c r="A66" s="14" t="s">
        <v>232</v>
      </c>
      <c r="B66" s="14">
        <v>62</v>
      </c>
      <c r="C66" s="37" t="s">
        <v>233</v>
      </c>
      <c r="D66" s="37" t="s">
        <v>234</v>
      </c>
      <c r="E66" s="30" t="s">
        <v>235</v>
      </c>
      <c r="F66" s="30">
        <v>13627053771</v>
      </c>
      <c r="G66" s="30">
        <v>1.2</v>
      </c>
      <c r="H66" s="27">
        <f>SUM(G66:G76)</f>
        <v>13</v>
      </c>
    </row>
    <row r="67" s="3" customFormat="1" ht="19" customHeight="1" spans="1:8">
      <c r="A67" s="14"/>
      <c r="B67" s="14">
        <v>63</v>
      </c>
      <c r="C67" s="37" t="s">
        <v>236</v>
      </c>
      <c r="D67" s="37" t="s">
        <v>237</v>
      </c>
      <c r="E67" s="30" t="s">
        <v>238</v>
      </c>
      <c r="F67" s="30">
        <v>18979578578</v>
      </c>
      <c r="G67" s="30">
        <v>1.2</v>
      </c>
      <c r="H67" s="27"/>
    </row>
    <row r="68" s="3" customFormat="1" ht="19" customHeight="1" spans="1:8">
      <c r="A68" s="14"/>
      <c r="B68" s="14">
        <v>64</v>
      </c>
      <c r="C68" s="37" t="s">
        <v>239</v>
      </c>
      <c r="D68" s="37" t="s">
        <v>240</v>
      </c>
      <c r="E68" s="30" t="s">
        <v>241</v>
      </c>
      <c r="F68" s="30">
        <v>15180546006</v>
      </c>
      <c r="G68" s="30">
        <v>1.4</v>
      </c>
      <c r="H68" s="27"/>
    </row>
    <row r="69" s="3" customFormat="1" ht="19" customHeight="1" spans="1:8">
      <c r="A69" s="14"/>
      <c r="B69" s="14">
        <v>65</v>
      </c>
      <c r="C69" s="37" t="s">
        <v>242</v>
      </c>
      <c r="D69" s="37" t="s">
        <v>243</v>
      </c>
      <c r="E69" s="30" t="s">
        <v>244</v>
      </c>
      <c r="F69" s="30">
        <v>15879561617</v>
      </c>
      <c r="G69" s="30">
        <v>1.2</v>
      </c>
      <c r="H69" s="27"/>
    </row>
    <row r="70" s="3" customFormat="1" ht="19" customHeight="1" spans="1:8">
      <c r="A70" s="14"/>
      <c r="B70" s="14">
        <v>66</v>
      </c>
      <c r="C70" s="37" t="s">
        <v>245</v>
      </c>
      <c r="D70" s="37" t="s">
        <v>246</v>
      </c>
      <c r="E70" s="30" t="s">
        <v>247</v>
      </c>
      <c r="F70" s="25">
        <v>13755887998</v>
      </c>
      <c r="G70" s="30">
        <v>1.4</v>
      </c>
      <c r="H70" s="27"/>
    </row>
    <row r="71" s="3" customFormat="1" ht="19" customHeight="1" spans="1:8">
      <c r="A71" s="14"/>
      <c r="B71" s="14">
        <v>67</v>
      </c>
      <c r="C71" s="37" t="s">
        <v>248</v>
      </c>
      <c r="D71" s="37" t="s">
        <v>249</v>
      </c>
      <c r="E71" s="30" t="s">
        <v>250</v>
      </c>
      <c r="F71" s="30">
        <v>13576546406</v>
      </c>
      <c r="G71" s="30">
        <v>1.2</v>
      </c>
      <c r="H71" s="27"/>
    </row>
    <row r="72" s="3" customFormat="1" ht="19" customHeight="1" spans="1:8">
      <c r="A72" s="14"/>
      <c r="B72" s="14">
        <v>68</v>
      </c>
      <c r="C72" s="37" t="s">
        <v>251</v>
      </c>
      <c r="D72" s="37" t="s">
        <v>252</v>
      </c>
      <c r="E72" s="30" t="s">
        <v>253</v>
      </c>
      <c r="F72" s="30">
        <v>13870593937</v>
      </c>
      <c r="G72" s="30">
        <v>1.2</v>
      </c>
      <c r="H72" s="27"/>
    </row>
    <row r="73" s="3" customFormat="1" ht="19" customHeight="1" spans="1:8">
      <c r="A73" s="14"/>
      <c r="B73" s="14">
        <v>69</v>
      </c>
      <c r="C73" s="37" t="s">
        <v>254</v>
      </c>
      <c r="D73" s="37" t="s">
        <v>255</v>
      </c>
      <c r="E73" s="30" t="s">
        <v>256</v>
      </c>
      <c r="F73" s="30">
        <v>13755831978</v>
      </c>
      <c r="G73" s="30">
        <v>1.1</v>
      </c>
      <c r="H73" s="27"/>
    </row>
    <row r="74" s="3" customFormat="1" ht="19" customHeight="1" spans="1:8">
      <c r="A74" s="14"/>
      <c r="B74" s="14">
        <v>70</v>
      </c>
      <c r="C74" s="37" t="s">
        <v>257</v>
      </c>
      <c r="D74" s="37" t="s">
        <v>258</v>
      </c>
      <c r="E74" s="30" t="s">
        <v>259</v>
      </c>
      <c r="F74" s="30">
        <v>15970570719</v>
      </c>
      <c r="G74" s="30">
        <v>1</v>
      </c>
      <c r="H74" s="27"/>
    </row>
    <row r="75" s="3" customFormat="1" ht="19" customHeight="1" spans="1:8">
      <c r="A75" s="14"/>
      <c r="B75" s="14">
        <v>71</v>
      </c>
      <c r="C75" s="37" t="s">
        <v>260</v>
      </c>
      <c r="D75" s="37" t="s">
        <v>261</v>
      </c>
      <c r="E75" s="30" t="s">
        <v>262</v>
      </c>
      <c r="F75" s="30">
        <v>13970555579</v>
      </c>
      <c r="G75" s="30">
        <v>1.1</v>
      </c>
      <c r="H75" s="27"/>
    </row>
    <row r="76" s="3" customFormat="1" ht="19" customHeight="1" spans="1:8">
      <c r="A76" s="14"/>
      <c r="B76" s="14">
        <v>72</v>
      </c>
      <c r="C76" s="37" t="s">
        <v>263</v>
      </c>
      <c r="D76" s="37" t="s">
        <v>264</v>
      </c>
      <c r="E76" s="30" t="s">
        <v>265</v>
      </c>
      <c r="F76" s="30">
        <v>18970573655</v>
      </c>
      <c r="G76" s="30">
        <v>1</v>
      </c>
      <c r="H76" s="27"/>
    </row>
    <row r="77" s="2" customFormat="1" ht="19" customHeight="1" spans="1:8">
      <c r="A77" s="38" t="s">
        <v>266</v>
      </c>
      <c r="B77" s="14">
        <v>73</v>
      </c>
      <c r="C77" s="26" t="s">
        <v>267</v>
      </c>
      <c r="D77" s="26" t="s">
        <v>268</v>
      </c>
      <c r="E77" s="39" t="s">
        <v>269</v>
      </c>
      <c r="F77" s="27" t="s">
        <v>270</v>
      </c>
      <c r="G77" s="27">
        <v>1.5</v>
      </c>
      <c r="H77" s="27">
        <f>SUM(G77:G89)</f>
        <v>15</v>
      </c>
    </row>
    <row r="78" s="2" customFormat="1" ht="19" customHeight="1" spans="1:8">
      <c r="A78" s="38"/>
      <c r="B78" s="14">
        <v>74</v>
      </c>
      <c r="C78" s="26" t="s">
        <v>271</v>
      </c>
      <c r="D78" s="26" t="s">
        <v>272</v>
      </c>
      <c r="E78" s="39" t="s">
        <v>273</v>
      </c>
      <c r="F78" s="52" t="s">
        <v>274</v>
      </c>
      <c r="G78" s="27">
        <v>1</v>
      </c>
      <c r="H78" s="27"/>
    </row>
    <row r="79" s="2" customFormat="1" ht="19" customHeight="1" spans="1:8">
      <c r="A79" s="38"/>
      <c r="B79" s="14">
        <v>75</v>
      </c>
      <c r="C79" s="26" t="s">
        <v>275</v>
      </c>
      <c r="D79" s="26" t="s">
        <v>276</v>
      </c>
      <c r="E79" s="39" t="s">
        <v>277</v>
      </c>
      <c r="F79" s="27" t="s">
        <v>278</v>
      </c>
      <c r="G79" s="27">
        <v>1.3</v>
      </c>
      <c r="H79" s="27"/>
    </row>
    <row r="80" s="2" customFormat="1" ht="19" customHeight="1" spans="1:8">
      <c r="A80" s="38"/>
      <c r="B80" s="14">
        <v>76</v>
      </c>
      <c r="C80" s="26" t="s">
        <v>279</v>
      </c>
      <c r="D80" s="26" t="s">
        <v>280</v>
      </c>
      <c r="E80" s="39" t="s">
        <v>281</v>
      </c>
      <c r="F80" s="27" t="s">
        <v>282</v>
      </c>
      <c r="G80" s="27">
        <v>1.3</v>
      </c>
      <c r="H80" s="27"/>
    </row>
    <row r="81" s="2" customFormat="1" ht="19" customHeight="1" spans="1:8">
      <c r="A81" s="38"/>
      <c r="B81" s="14">
        <v>77</v>
      </c>
      <c r="C81" s="26" t="s">
        <v>283</v>
      </c>
      <c r="D81" s="26" t="s">
        <v>284</v>
      </c>
      <c r="E81" s="39" t="s">
        <v>285</v>
      </c>
      <c r="F81" s="27" t="s">
        <v>286</v>
      </c>
      <c r="G81" s="27">
        <v>1.3</v>
      </c>
      <c r="H81" s="27"/>
    </row>
    <row r="82" s="2" customFormat="1" ht="19" customHeight="1" spans="1:8">
      <c r="A82" s="38"/>
      <c r="B82" s="14">
        <v>78</v>
      </c>
      <c r="C82" s="26" t="s">
        <v>287</v>
      </c>
      <c r="D82" s="26" t="s">
        <v>288</v>
      </c>
      <c r="E82" s="39" t="s">
        <v>289</v>
      </c>
      <c r="F82" s="27" t="s">
        <v>290</v>
      </c>
      <c r="G82" s="27">
        <v>1</v>
      </c>
      <c r="H82" s="27"/>
    </row>
    <row r="83" s="2" customFormat="1" ht="19" customHeight="1" spans="1:8">
      <c r="A83" s="38"/>
      <c r="B83" s="14">
        <v>79</v>
      </c>
      <c r="C83" s="26" t="s">
        <v>291</v>
      </c>
      <c r="D83" s="26" t="s">
        <v>292</v>
      </c>
      <c r="E83" s="39" t="s">
        <v>293</v>
      </c>
      <c r="F83" s="27" t="s">
        <v>294</v>
      </c>
      <c r="G83" s="27">
        <v>1</v>
      </c>
      <c r="H83" s="27"/>
    </row>
    <row r="84" s="2" customFormat="1" ht="19" customHeight="1" spans="1:8">
      <c r="A84" s="38"/>
      <c r="B84" s="14">
        <v>80</v>
      </c>
      <c r="C84" s="26" t="s">
        <v>295</v>
      </c>
      <c r="D84" s="26" t="s">
        <v>296</v>
      </c>
      <c r="E84" s="39" t="s">
        <v>297</v>
      </c>
      <c r="F84" s="27" t="s">
        <v>298</v>
      </c>
      <c r="G84" s="27">
        <v>1</v>
      </c>
      <c r="H84" s="27"/>
    </row>
    <row r="85" s="2" customFormat="1" ht="19" customHeight="1" spans="1:8">
      <c r="A85" s="38"/>
      <c r="B85" s="14">
        <v>81</v>
      </c>
      <c r="C85" s="26" t="s">
        <v>299</v>
      </c>
      <c r="D85" s="26" t="s">
        <v>300</v>
      </c>
      <c r="E85" s="39" t="s">
        <v>301</v>
      </c>
      <c r="F85" s="27" t="s">
        <v>302</v>
      </c>
      <c r="G85" s="27">
        <v>1.2</v>
      </c>
      <c r="H85" s="27"/>
    </row>
    <row r="86" s="2" customFormat="1" ht="19" customHeight="1" spans="1:8">
      <c r="A86" s="38"/>
      <c r="B86" s="14">
        <v>82</v>
      </c>
      <c r="C86" s="26" t="s">
        <v>303</v>
      </c>
      <c r="D86" s="26" t="s">
        <v>304</v>
      </c>
      <c r="E86" s="39" t="s">
        <v>305</v>
      </c>
      <c r="F86" s="27" t="s">
        <v>306</v>
      </c>
      <c r="G86" s="27">
        <v>1.2</v>
      </c>
      <c r="H86" s="27"/>
    </row>
    <row r="87" s="2" customFormat="1" ht="19" customHeight="1" spans="1:8">
      <c r="A87" s="38"/>
      <c r="B87" s="14">
        <v>83</v>
      </c>
      <c r="C87" s="26" t="s">
        <v>307</v>
      </c>
      <c r="D87" s="26" t="s">
        <v>308</v>
      </c>
      <c r="E87" s="39" t="s">
        <v>309</v>
      </c>
      <c r="F87" s="27" t="s">
        <v>310</v>
      </c>
      <c r="G87" s="27">
        <v>1.1</v>
      </c>
      <c r="H87" s="27"/>
    </row>
    <row r="88" s="2" customFormat="1" ht="19" customHeight="1" spans="1:8">
      <c r="A88" s="38"/>
      <c r="B88" s="14">
        <v>84</v>
      </c>
      <c r="C88" s="26" t="s">
        <v>311</v>
      </c>
      <c r="D88" s="26" t="s">
        <v>312</v>
      </c>
      <c r="E88" s="39" t="s">
        <v>313</v>
      </c>
      <c r="F88" s="27" t="s">
        <v>314</v>
      </c>
      <c r="G88" s="27">
        <v>1.1</v>
      </c>
      <c r="H88" s="27"/>
    </row>
    <row r="89" s="2" customFormat="1" ht="19" customHeight="1" spans="1:8">
      <c r="A89" s="38"/>
      <c r="B89" s="14">
        <v>85</v>
      </c>
      <c r="C89" s="26" t="s">
        <v>315</v>
      </c>
      <c r="D89" s="26" t="s">
        <v>316</v>
      </c>
      <c r="E89" s="39" t="s">
        <v>317</v>
      </c>
      <c r="F89" s="27" t="s">
        <v>318</v>
      </c>
      <c r="G89" s="27">
        <v>1</v>
      </c>
      <c r="H89" s="27"/>
    </row>
    <row r="90" s="2" customFormat="1" ht="19" customHeight="1" spans="1:8">
      <c r="A90" s="14" t="s">
        <v>319</v>
      </c>
      <c r="B90" s="14">
        <v>86</v>
      </c>
      <c r="C90" s="37" t="s">
        <v>320</v>
      </c>
      <c r="D90" s="26" t="s">
        <v>321</v>
      </c>
      <c r="E90" s="41" t="s">
        <v>322</v>
      </c>
      <c r="F90" s="25" t="s">
        <v>323</v>
      </c>
      <c r="G90" s="42">
        <v>2</v>
      </c>
      <c r="H90" s="27">
        <f>SUM(G90:G102)</f>
        <v>13</v>
      </c>
    </row>
    <row r="91" s="2" customFormat="1" ht="19" customHeight="1" spans="1:8">
      <c r="A91" s="14"/>
      <c r="B91" s="14">
        <v>87</v>
      </c>
      <c r="C91" s="37" t="s">
        <v>324</v>
      </c>
      <c r="D91" s="26" t="s">
        <v>325</v>
      </c>
      <c r="E91" s="41" t="s">
        <v>326</v>
      </c>
      <c r="F91" s="25" t="s">
        <v>327</v>
      </c>
      <c r="G91" s="42">
        <v>1.6</v>
      </c>
      <c r="H91" s="27"/>
    </row>
    <row r="92" s="2" customFormat="1" ht="19" customHeight="1" spans="1:8">
      <c r="A92" s="14"/>
      <c r="B92" s="14">
        <v>88</v>
      </c>
      <c r="C92" s="37" t="s">
        <v>328</v>
      </c>
      <c r="D92" s="26" t="s">
        <v>329</v>
      </c>
      <c r="E92" s="41" t="s">
        <v>330</v>
      </c>
      <c r="F92" s="25" t="s">
        <v>331</v>
      </c>
      <c r="G92" s="42">
        <v>1</v>
      </c>
      <c r="H92" s="27"/>
    </row>
    <row r="93" s="2" customFormat="1" ht="19" customHeight="1" spans="1:8">
      <c r="A93" s="14"/>
      <c r="B93" s="14">
        <v>89</v>
      </c>
      <c r="C93" s="37" t="s">
        <v>332</v>
      </c>
      <c r="D93" s="26" t="s">
        <v>333</v>
      </c>
      <c r="E93" s="41" t="s">
        <v>334</v>
      </c>
      <c r="F93" s="25" t="s">
        <v>335</v>
      </c>
      <c r="G93" s="42">
        <v>1</v>
      </c>
      <c r="H93" s="27"/>
    </row>
    <row r="94" s="2" customFormat="1" ht="19" customHeight="1" spans="1:8">
      <c r="A94" s="14"/>
      <c r="B94" s="14">
        <v>90</v>
      </c>
      <c r="C94" s="37" t="s">
        <v>336</v>
      </c>
      <c r="D94" s="26" t="s">
        <v>337</v>
      </c>
      <c r="E94" s="41" t="s">
        <v>338</v>
      </c>
      <c r="F94" s="25" t="s">
        <v>339</v>
      </c>
      <c r="G94" s="42">
        <v>1</v>
      </c>
      <c r="H94" s="27"/>
    </row>
    <row r="95" s="2" customFormat="1" ht="19" customHeight="1" spans="1:8">
      <c r="A95" s="14"/>
      <c r="B95" s="14">
        <v>91</v>
      </c>
      <c r="C95" s="37" t="s">
        <v>340</v>
      </c>
      <c r="D95" s="26" t="s">
        <v>341</v>
      </c>
      <c r="E95" s="41" t="s">
        <v>342</v>
      </c>
      <c r="F95" s="25" t="s">
        <v>343</v>
      </c>
      <c r="G95" s="42">
        <v>0.6</v>
      </c>
      <c r="H95" s="27"/>
    </row>
    <row r="96" s="2" customFormat="1" ht="19" customHeight="1" spans="1:8">
      <c r="A96" s="14"/>
      <c r="B96" s="14">
        <v>92</v>
      </c>
      <c r="C96" s="37" t="s">
        <v>344</v>
      </c>
      <c r="D96" s="26" t="s">
        <v>345</v>
      </c>
      <c r="E96" s="41" t="s">
        <v>346</v>
      </c>
      <c r="F96" s="25" t="s">
        <v>347</v>
      </c>
      <c r="G96" s="42">
        <v>0.8</v>
      </c>
      <c r="H96" s="27"/>
    </row>
    <row r="97" s="2" customFormat="1" ht="19" customHeight="1" spans="1:8">
      <c r="A97" s="14"/>
      <c r="B97" s="14">
        <v>93</v>
      </c>
      <c r="C97" s="37" t="s">
        <v>348</v>
      </c>
      <c r="D97" s="26" t="s">
        <v>349</v>
      </c>
      <c r="E97" s="41" t="s">
        <v>350</v>
      </c>
      <c r="F97" s="25" t="s">
        <v>351</v>
      </c>
      <c r="G97" s="42">
        <v>0.8</v>
      </c>
      <c r="H97" s="27"/>
    </row>
    <row r="98" s="2" customFormat="1" ht="19" customHeight="1" spans="1:8">
      <c r="A98" s="14"/>
      <c r="B98" s="14">
        <v>94</v>
      </c>
      <c r="C98" s="37" t="s">
        <v>352</v>
      </c>
      <c r="D98" s="26" t="s">
        <v>353</v>
      </c>
      <c r="E98" s="41" t="s">
        <v>354</v>
      </c>
      <c r="F98" s="25" t="s">
        <v>355</v>
      </c>
      <c r="G98" s="42">
        <v>1</v>
      </c>
      <c r="H98" s="27"/>
    </row>
    <row r="99" s="2" customFormat="1" ht="19" customHeight="1" spans="1:8">
      <c r="A99" s="14"/>
      <c r="B99" s="14">
        <v>95</v>
      </c>
      <c r="C99" s="37" t="s">
        <v>356</v>
      </c>
      <c r="D99" s="26" t="s">
        <v>357</v>
      </c>
      <c r="E99" s="41" t="s">
        <v>358</v>
      </c>
      <c r="F99" s="25" t="s">
        <v>359</v>
      </c>
      <c r="G99" s="42">
        <v>0.6</v>
      </c>
      <c r="H99" s="27"/>
    </row>
    <row r="100" s="2" customFormat="1" ht="19" customHeight="1" spans="1:8">
      <c r="A100" s="14"/>
      <c r="B100" s="14">
        <v>96</v>
      </c>
      <c r="C100" s="37" t="s">
        <v>360</v>
      </c>
      <c r="D100" s="37" t="s">
        <v>361</v>
      </c>
      <c r="E100" s="41" t="s">
        <v>362</v>
      </c>
      <c r="F100" s="43" t="s">
        <v>363</v>
      </c>
      <c r="G100" s="42">
        <v>1</v>
      </c>
      <c r="H100" s="27"/>
    </row>
    <row r="101" s="2" customFormat="1" ht="19" customHeight="1" spans="1:8">
      <c r="A101" s="14"/>
      <c r="B101" s="14">
        <v>97</v>
      </c>
      <c r="C101" s="37" t="s">
        <v>364</v>
      </c>
      <c r="D101" s="37" t="s">
        <v>365</v>
      </c>
      <c r="E101" s="41" t="s">
        <v>366</v>
      </c>
      <c r="F101" s="43" t="s">
        <v>367</v>
      </c>
      <c r="G101" s="42">
        <v>0.6</v>
      </c>
      <c r="H101" s="27"/>
    </row>
    <row r="102" s="2" customFormat="1" ht="19" customHeight="1" spans="1:8">
      <c r="A102" s="14"/>
      <c r="B102" s="14">
        <v>98</v>
      </c>
      <c r="C102" s="37" t="s">
        <v>368</v>
      </c>
      <c r="D102" s="37" t="s">
        <v>369</v>
      </c>
      <c r="E102" s="41" t="s">
        <v>370</v>
      </c>
      <c r="F102" s="43" t="s">
        <v>371</v>
      </c>
      <c r="G102" s="42">
        <v>1</v>
      </c>
      <c r="H102" s="27"/>
    </row>
    <row r="103" s="2" customFormat="1" ht="19" customHeight="1" spans="1:8">
      <c r="A103" s="14" t="s">
        <v>372</v>
      </c>
      <c r="B103" s="14">
        <v>99</v>
      </c>
      <c r="C103" s="44" t="s">
        <v>373</v>
      </c>
      <c r="D103" s="45" t="s">
        <v>374</v>
      </c>
      <c r="E103" s="46" t="s">
        <v>375</v>
      </c>
      <c r="F103" s="46">
        <v>18279424105</v>
      </c>
      <c r="G103" s="46">
        <v>0.7</v>
      </c>
      <c r="H103" s="14">
        <f>SUM(G103:G115)</f>
        <v>12</v>
      </c>
    </row>
    <row r="104" s="2" customFormat="1" ht="19" customHeight="1" spans="1:8">
      <c r="A104" s="14"/>
      <c r="B104" s="14">
        <v>100</v>
      </c>
      <c r="C104" s="44" t="s">
        <v>376</v>
      </c>
      <c r="D104" s="45" t="s">
        <v>377</v>
      </c>
      <c r="E104" s="46" t="s">
        <v>378</v>
      </c>
      <c r="F104" s="46" t="s">
        <v>379</v>
      </c>
      <c r="G104" s="46">
        <v>0.7</v>
      </c>
      <c r="H104" s="14"/>
    </row>
    <row r="105" s="2" customFormat="1" ht="19" customHeight="1" spans="1:8">
      <c r="A105" s="14"/>
      <c r="B105" s="14">
        <v>101</v>
      </c>
      <c r="C105" s="44" t="s">
        <v>380</v>
      </c>
      <c r="D105" s="45" t="s">
        <v>381</v>
      </c>
      <c r="E105" s="46" t="s">
        <v>382</v>
      </c>
      <c r="F105" s="46">
        <v>13979474878</v>
      </c>
      <c r="G105" s="46">
        <v>0.8</v>
      </c>
      <c r="H105" s="14"/>
    </row>
    <row r="106" s="2" customFormat="1" ht="19" customHeight="1" spans="1:8">
      <c r="A106" s="14"/>
      <c r="B106" s="14">
        <v>102</v>
      </c>
      <c r="C106" s="44" t="s">
        <v>383</v>
      </c>
      <c r="D106" s="45" t="s">
        <v>384</v>
      </c>
      <c r="E106" s="46" t="s">
        <v>385</v>
      </c>
      <c r="F106" s="46">
        <v>13979449133</v>
      </c>
      <c r="G106" s="46">
        <v>0.8</v>
      </c>
      <c r="H106" s="14"/>
    </row>
    <row r="107" s="2" customFormat="1" ht="19" customHeight="1" spans="1:8">
      <c r="A107" s="14"/>
      <c r="B107" s="14">
        <v>103</v>
      </c>
      <c r="C107" s="44" t="s">
        <v>386</v>
      </c>
      <c r="D107" s="44" t="s">
        <v>387</v>
      </c>
      <c r="E107" s="47" t="s">
        <v>388</v>
      </c>
      <c r="F107" s="47" t="s">
        <v>389</v>
      </c>
      <c r="G107" s="46">
        <v>0.8</v>
      </c>
      <c r="H107" s="14"/>
    </row>
    <row r="108" s="2" customFormat="1" ht="19" customHeight="1" spans="1:8">
      <c r="A108" s="14"/>
      <c r="B108" s="14">
        <v>104</v>
      </c>
      <c r="C108" s="44" t="s">
        <v>390</v>
      </c>
      <c r="D108" s="22" t="s">
        <v>391</v>
      </c>
      <c r="E108" s="17" t="s">
        <v>392</v>
      </c>
      <c r="F108" s="17">
        <v>13970425082</v>
      </c>
      <c r="G108" s="46">
        <v>0.9</v>
      </c>
      <c r="H108" s="14"/>
    </row>
    <row r="109" s="2" customFormat="1" ht="19" customHeight="1" spans="1:8">
      <c r="A109" s="14"/>
      <c r="B109" s="14">
        <v>105</v>
      </c>
      <c r="C109" s="44" t="s">
        <v>393</v>
      </c>
      <c r="D109" s="22" t="s">
        <v>394</v>
      </c>
      <c r="E109" s="17" t="s">
        <v>395</v>
      </c>
      <c r="F109" s="17">
        <v>13879417356</v>
      </c>
      <c r="G109" s="46">
        <v>0.8</v>
      </c>
      <c r="H109" s="14"/>
    </row>
    <row r="110" s="2" customFormat="1" ht="19" customHeight="1" spans="1:8">
      <c r="A110" s="14"/>
      <c r="B110" s="14">
        <v>106</v>
      </c>
      <c r="C110" s="44" t="s">
        <v>396</v>
      </c>
      <c r="D110" s="22" t="s">
        <v>397</v>
      </c>
      <c r="E110" s="17" t="s">
        <v>398</v>
      </c>
      <c r="F110" s="17" t="s">
        <v>399</v>
      </c>
      <c r="G110" s="46">
        <v>0.8</v>
      </c>
      <c r="H110" s="14"/>
    </row>
    <row r="111" s="2" customFormat="1" ht="19" customHeight="1" spans="1:8">
      <c r="A111" s="14"/>
      <c r="B111" s="14">
        <v>107</v>
      </c>
      <c r="C111" s="44" t="s">
        <v>400</v>
      </c>
      <c r="D111" s="22" t="s">
        <v>401</v>
      </c>
      <c r="E111" s="17" t="s">
        <v>402</v>
      </c>
      <c r="F111" s="17" t="s">
        <v>403</v>
      </c>
      <c r="G111" s="46">
        <v>0.7</v>
      </c>
      <c r="H111" s="14"/>
    </row>
    <row r="112" s="2" customFormat="1" ht="19" customHeight="1" spans="1:8">
      <c r="A112" s="14"/>
      <c r="B112" s="14">
        <v>108</v>
      </c>
      <c r="C112" s="44" t="s">
        <v>404</v>
      </c>
      <c r="D112" s="22" t="s">
        <v>405</v>
      </c>
      <c r="E112" s="17" t="s">
        <v>406</v>
      </c>
      <c r="F112" s="17">
        <v>18307949898</v>
      </c>
      <c r="G112" s="46">
        <v>0.8</v>
      </c>
      <c r="H112" s="14"/>
    </row>
    <row r="113" s="2" customFormat="1" ht="19" customHeight="1" spans="1:8">
      <c r="A113" s="14"/>
      <c r="B113" s="14">
        <v>109</v>
      </c>
      <c r="C113" s="44" t="s">
        <v>407</v>
      </c>
      <c r="D113" s="48" t="s">
        <v>408</v>
      </c>
      <c r="E113" s="17" t="s">
        <v>409</v>
      </c>
      <c r="F113" s="17">
        <v>13879439818</v>
      </c>
      <c r="G113" s="46">
        <v>1</v>
      </c>
      <c r="H113" s="14"/>
    </row>
    <row r="114" s="2" customFormat="1" ht="19" customHeight="1" spans="1:8">
      <c r="A114" s="14"/>
      <c r="B114" s="14">
        <v>110</v>
      </c>
      <c r="C114" s="45" t="s">
        <v>410</v>
      </c>
      <c r="D114" s="22" t="s">
        <v>411</v>
      </c>
      <c r="E114" s="17" t="s">
        <v>412</v>
      </c>
      <c r="F114" s="17">
        <v>13907941026</v>
      </c>
      <c r="G114" s="46">
        <v>1.5</v>
      </c>
      <c r="H114" s="14"/>
    </row>
    <row r="115" s="2" customFormat="1" ht="19" customHeight="1" spans="1:8">
      <c r="A115" s="14"/>
      <c r="B115" s="14">
        <v>111</v>
      </c>
      <c r="C115" s="45" t="s">
        <v>413</v>
      </c>
      <c r="D115" s="45" t="s">
        <v>414</v>
      </c>
      <c r="E115" s="46" t="s">
        <v>415</v>
      </c>
      <c r="F115" s="46">
        <v>15107949251</v>
      </c>
      <c r="G115" s="46">
        <v>1.7</v>
      </c>
      <c r="H115" s="14"/>
    </row>
    <row r="116" s="4" customFormat="1" ht="32" customHeight="1" spans="1:8">
      <c r="A116" s="49" t="s">
        <v>416</v>
      </c>
      <c r="B116" s="49"/>
      <c r="C116" s="50"/>
      <c r="D116" s="50"/>
      <c r="E116" s="49"/>
      <c r="F116" s="49"/>
      <c r="G116" s="49">
        <f>SUM(G5:G115)</f>
        <v>132</v>
      </c>
      <c r="H116" s="11">
        <f>SUM(H5:H115)</f>
        <v>132</v>
      </c>
    </row>
    <row r="117" s="2" customFormat="1" ht="12" spans="1:4">
      <c r="A117" s="5"/>
      <c r="B117" s="5"/>
      <c r="C117" s="6"/>
      <c r="D117" s="6"/>
    </row>
    <row r="118" s="2" customFormat="1" ht="12" spans="1:4">
      <c r="A118" s="5"/>
      <c r="B118" s="5"/>
      <c r="C118" s="6"/>
      <c r="D118" s="6"/>
    </row>
    <row r="119" s="2" customFormat="1" ht="12" spans="1:4">
      <c r="A119" s="5"/>
      <c r="B119" s="5"/>
      <c r="C119" s="6"/>
      <c r="D119" s="6"/>
    </row>
    <row r="120" s="2" customFormat="1" ht="12" spans="1:4">
      <c r="A120" s="5"/>
      <c r="B120" s="5"/>
      <c r="C120" s="6"/>
      <c r="D120" s="6"/>
    </row>
    <row r="121" s="2" customFormat="1" ht="12" spans="1:4">
      <c r="A121" s="5"/>
      <c r="B121" s="5"/>
      <c r="C121" s="6"/>
      <c r="D121" s="6"/>
    </row>
    <row r="122" s="2" customFormat="1" ht="12" spans="1:4">
      <c r="A122" s="5"/>
      <c r="B122" s="5"/>
      <c r="C122" s="6"/>
      <c r="D122" s="6"/>
    </row>
  </sheetData>
  <mergeCells count="24">
    <mergeCell ref="A1:B1"/>
    <mergeCell ref="A2:H2"/>
    <mergeCell ref="A5:A16"/>
    <mergeCell ref="A17:A29"/>
    <mergeCell ref="A30:A33"/>
    <mergeCell ref="A34:A39"/>
    <mergeCell ref="A40:A42"/>
    <mergeCell ref="A43:A46"/>
    <mergeCell ref="A47:A65"/>
    <mergeCell ref="A66:A76"/>
    <mergeCell ref="A77:A89"/>
    <mergeCell ref="A90:A102"/>
    <mergeCell ref="A103:A115"/>
    <mergeCell ref="H5:H16"/>
    <mergeCell ref="H17:H29"/>
    <mergeCell ref="H30:H33"/>
    <mergeCell ref="H34:H39"/>
    <mergeCell ref="H40:H42"/>
    <mergeCell ref="H43:H46"/>
    <mergeCell ref="H47:H65"/>
    <mergeCell ref="H66:H76"/>
    <mergeCell ref="H77:H89"/>
    <mergeCell ref="H90:H102"/>
    <mergeCell ref="H103:H115"/>
  </mergeCells>
  <conditionalFormatting sqref="E66">
    <cfRule type="duplicateValues" dxfId="0" priority="1"/>
  </conditionalFormatting>
  <pageMargins left="0.389583333333333" right="0.159027777777778" top="1" bottom="1" header="0.509722222222222" footer="0.509722222222222"/>
  <pageSetup paperSize="9" scale="9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4.25"/>
  <sheetData/>
  <pageMargins left="0.75" right="0.75" top="1" bottom="1" header="0.509722222222222" footer="0.509722222222222"/>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4.25"/>
  <sheetData/>
  <pageMargins left="0.75" right="0.75" top="1" bottom="1" header="0.509722222222222" footer="0.509722222222222"/>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程燏/运营管理部/分行机关/江西/ABC</dc:creator>
  <cp:lastModifiedBy>柏晶</cp:lastModifiedBy>
  <cp:revision>1</cp:revision>
  <dcterms:created xsi:type="dcterms:W3CDTF">2018-01-16T07:20:00Z</dcterms:created>
  <dcterms:modified xsi:type="dcterms:W3CDTF">2021-11-01T08:05:18Z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